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My Documents\Essilor\Proyectos\eCommerce\Cargas BackEnd\Fotos\Aros\Fotos Luxottica\Carga Aros 02-11-2021\"/>
    </mc:Choice>
  </mc:AlternateContent>
  <bookViews>
    <workbookView xWindow="0" yWindow="0" windowWidth="28800" windowHeight="12135"/>
  </bookViews>
  <sheets>
    <sheet name="Aros de sol" sheetId="1" r:id="rId1"/>
    <sheet name="Lentes de contacto" sheetId="2" r:id="rId2"/>
    <sheet name="Accesorios" sheetId="3" r:id="rId3"/>
    <sheet name="Aros oftalmicos" sheetId="4" r:id="rId4"/>
  </sheets>
  <definedNames>
    <definedName name="_xlnm._FilterDatabase" localSheetId="0" hidden="1">'Aros de sol'!$A$1:$X$617</definedName>
    <definedName name="_xlnm._FilterDatabase" localSheetId="3" hidden="1">'Aros oftalmicos'!$A$1:$X$1</definedName>
  </definedNames>
  <calcPr calcId="152511"/>
</workbook>
</file>

<file path=xl/calcChain.xml><?xml version="1.0" encoding="utf-8"?>
<calcChain xmlns="http://schemas.openxmlformats.org/spreadsheetml/2006/main">
  <c r="C616" i="1" l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  <c r="C617" i="1"/>
</calcChain>
</file>

<file path=xl/sharedStrings.xml><?xml version="1.0" encoding="utf-8"?>
<sst xmlns="http://schemas.openxmlformats.org/spreadsheetml/2006/main" count="5028" uniqueCount="509">
  <si>
    <t>Codigo SIOV</t>
  </si>
  <si>
    <t>Marca</t>
  </si>
  <si>
    <t>Titulo</t>
  </si>
  <si>
    <t>Descripcion</t>
  </si>
  <si>
    <t>Precio</t>
  </si>
  <si>
    <t>Nuevo</t>
  </si>
  <si>
    <t>Descuento</t>
  </si>
  <si>
    <t>Fidelizar</t>
  </si>
  <si>
    <t>Recurrencia fidelizacion</t>
  </si>
  <si>
    <t>Precio fidelizacion</t>
  </si>
  <si>
    <t>Descuento fidelizacion</t>
  </si>
  <si>
    <t>Estilo</t>
  </si>
  <si>
    <t>Material</t>
  </si>
  <si>
    <t>Genero</t>
  </si>
  <si>
    <t>Tratamiento de lente</t>
  </si>
  <si>
    <t>Forma de rostro</t>
  </si>
  <si>
    <t>Color</t>
  </si>
  <si>
    <t>Modelo</t>
  </si>
  <si>
    <t>Patilla</t>
  </si>
  <si>
    <t>Puente</t>
  </si>
  <si>
    <t>Diagonal</t>
  </si>
  <si>
    <t>Alto</t>
  </si>
  <si>
    <t>Horizontal</t>
  </si>
  <si>
    <t>Vertical</t>
  </si>
  <si>
    <t>Eje</t>
  </si>
  <si>
    <t>Uso</t>
  </si>
  <si>
    <t>Categoria</t>
  </si>
  <si>
    <t>Duracion</t>
  </si>
  <si>
    <t>Cantidad por caja</t>
  </si>
  <si>
    <t>Graduacion</t>
  </si>
  <si>
    <t>Curva</t>
  </si>
  <si>
    <t>Diametro</t>
  </si>
  <si>
    <t>Poder</t>
  </si>
  <si>
    <t>Cilindro</t>
  </si>
  <si>
    <t>Adicion</t>
  </si>
  <si>
    <t>AZUL</t>
  </si>
  <si>
    <t>GRIS</t>
  </si>
  <si>
    <t>CAFE</t>
  </si>
  <si>
    <t>Tipo</t>
  </si>
  <si>
    <t>Armani Exchange</t>
  </si>
  <si>
    <t>Arnette</t>
  </si>
  <si>
    <t>Bvlgari</t>
  </si>
  <si>
    <t xml:space="preserve">Emporio Armani  </t>
  </si>
  <si>
    <t xml:space="preserve">Giorgio Armani  </t>
  </si>
  <si>
    <t xml:space="preserve">Michael Kors  </t>
  </si>
  <si>
    <t xml:space="preserve">Oakley  </t>
  </si>
  <si>
    <t>Persol</t>
  </si>
  <si>
    <t>Prada</t>
  </si>
  <si>
    <t>Prada Sport</t>
  </si>
  <si>
    <t xml:space="preserve">Ralph Lauren  </t>
  </si>
  <si>
    <t>Ray-Ban</t>
  </si>
  <si>
    <t>Tiffany &amp; Co.</t>
  </si>
  <si>
    <t>Tory Burch</t>
  </si>
  <si>
    <t>Vogue</t>
  </si>
  <si>
    <t>P/A</t>
  </si>
  <si>
    <t>METAL - PASTA</t>
  </si>
  <si>
    <t>PASTA</t>
  </si>
  <si>
    <t>PASTA - METAL</t>
  </si>
  <si>
    <t>METAL</t>
  </si>
  <si>
    <t>Hombre</t>
  </si>
  <si>
    <t>Mujer</t>
  </si>
  <si>
    <t>Unisex</t>
  </si>
  <si>
    <t>Ovalado</t>
  </si>
  <si>
    <t>SPR01O</t>
  </si>
  <si>
    <t>CAREY</t>
  </si>
  <si>
    <t>NEGRO/BLANCO</t>
  </si>
  <si>
    <t>NEGRO/ROJO</t>
  </si>
  <si>
    <t>NEGRO</t>
  </si>
  <si>
    <t>PLATEADO</t>
  </si>
  <si>
    <t>NEGRO/PLATEADO</t>
  </si>
  <si>
    <t>CAFE/CAREY</t>
  </si>
  <si>
    <t>GRIS/NEGRO</t>
  </si>
  <si>
    <t>DORADO</t>
  </si>
  <si>
    <t>PLATEADO OSCURO</t>
  </si>
  <si>
    <t>PLATEADO/CAFE</t>
  </si>
  <si>
    <t>NEGRO/VERDE</t>
  </si>
  <si>
    <t>CAREY/PLATEADO</t>
  </si>
  <si>
    <t>NEGRO/TRANSPARENTE</t>
  </si>
  <si>
    <t>CAFE/NEGRO</t>
  </si>
  <si>
    <t>NEGRO MATE</t>
  </si>
  <si>
    <t>NEGRO/DORADO</t>
  </si>
  <si>
    <t>TRANSPARENTE</t>
  </si>
  <si>
    <t>NEGRO/AZUL</t>
  </si>
  <si>
    <t>GRIS/ROJO</t>
  </si>
  <si>
    <t>DORADO/ROSADO</t>
  </si>
  <si>
    <t>COBRE</t>
  </si>
  <si>
    <t>VERDE</t>
  </si>
  <si>
    <t>DORADO/CAREY</t>
  </si>
  <si>
    <t>CAREY/NEGRO</t>
  </si>
  <si>
    <t>GRIS/TRANSP</t>
  </si>
  <si>
    <t>VINO</t>
  </si>
  <si>
    <t>CAREY/MORADO</t>
  </si>
  <si>
    <t>NEGRO/GRIS</t>
  </si>
  <si>
    <t>MORADO</t>
  </si>
  <si>
    <t>CAFE/GRIS</t>
  </si>
  <si>
    <t>CAREY/GRIS</t>
  </si>
  <si>
    <t>GRIS TRANSPARENTE</t>
  </si>
  <si>
    <t>DORADO/NEGRO</t>
  </si>
  <si>
    <t>CAREY/DORADO</t>
  </si>
  <si>
    <t>NEGRO/PLAT.OSC</t>
  </si>
  <si>
    <t>NEGRO/BRONCE</t>
  </si>
  <si>
    <t>CAFE/DORADO</t>
  </si>
  <si>
    <t>GRIS/DORADO</t>
  </si>
  <si>
    <t>PLATEADO/NEGRO</t>
  </si>
  <si>
    <t>DORADO/CAFE</t>
  </si>
  <si>
    <t>ROSADO/TRANSP</t>
  </si>
  <si>
    <t>CAREY/AZUL</t>
  </si>
  <si>
    <t>CAREY/ROSADO</t>
  </si>
  <si>
    <t>CAFE/PLAT.OSC</t>
  </si>
  <si>
    <t>VINO/DORADO</t>
  </si>
  <si>
    <t>NEGRO/CAREY</t>
  </si>
  <si>
    <t>CAREY/VERDE</t>
  </si>
  <si>
    <t>PLAT.OSC/GRIS</t>
  </si>
  <si>
    <t>CAFE/PLATEADO</t>
  </si>
  <si>
    <t>ROSADO/DORADO</t>
  </si>
  <si>
    <t>GRIS OSCURO</t>
  </si>
  <si>
    <t>CAFE/TRANSPARENTE</t>
  </si>
  <si>
    <t>BRONCE/CAREY</t>
  </si>
  <si>
    <t>NEGRO/ROSADO</t>
  </si>
  <si>
    <t>CAFE/AZUL</t>
  </si>
  <si>
    <t>CAREY/CELESTE</t>
  </si>
  <si>
    <t>CAREY/TRANSP</t>
  </si>
  <si>
    <t>CAREY/PLAT.OSC</t>
  </si>
  <si>
    <t>PLAT.OSC/NEGRO</t>
  </si>
  <si>
    <t>DORADO/TRANSP</t>
  </si>
  <si>
    <t>PLAT.OSC/CAREY</t>
  </si>
  <si>
    <t>VERDE/DORADO</t>
  </si>
  <si>
    <t>BLANCO</t>
  </si>
  <si>
    <t>MORADO/DORADO</t>
  </si>
  <si>
    <t>(en blanco)</t>
  </si>
  <si>
    <t xml:space="preserve">Coach   </t>
  </si>
  <si>
    <t xml:space="preserve">Costa del Mar  </t>
  </si>
  <si>
    <t>Dolce &amp; Gabbana</t>
  </si>
  <si>
    <t>COMPLETO</t>
  </si>
  <si>
    <t>SEMI AL AIRE (NYLON)</t>
  </si>
  <si>
    <t>COMPLETO-RANURA</t>
  </si>
  <si>
    <t>AL AIRE (GRAPA)</t>
  </si>
  <si>
    <t>RANURADO</t>
  </si>
  <si>
    <t>AL AIRE (TORNILLO)</t>
  </si>
  <si>
    <t>AL AIRE</t>
  </si>
  <si>
    <t>ROJO/PLATEADO</t>
  </si>
  <si>
    <t>CAFE/VERDE</t>
  </si>
  <si>
    <t>TRANSP/CAFE</t>
  </si>
  <si>
    <t>VERDE/CAREY</t>
  </si>
  <si>
    <t>GRIS MATE</t>
  </si>
  <si>
    <t>ROJO/DORADO</t>
  </si>
  <si>
    <t>AZUL/BRONCE</t>
  </si>
  <si>
    <t>PLAT.OSC/ROJO</t>
  </si>
  <si>
    <t>DORADO/MORADO</t>
  </si>
  <si>
    <t>NEGRO/TURQUEZA</t>
  </si>
  <si>
    <t>BLANCO/GRIS</t>
  </si>
  <si>
    <t>PLAT.OSC/CAFE</t>
  </si>
  <si>
    <t>NEGRO-PLAT.</t>
  </si>
  <si>
    <t>DORADO/BEIGE</t>
  </si>
  <si>
    <t>PLATEADO/GRIS</t>
  </si>
  <si>
    <t>FUCSIA</t>
  </si>
  <si>
    <t>NEGRO/CAFÉ</t>
  </si>
  <si>
    <t>DORADO/PLATEADO</t>
  </si>
  <si>
    <t>CELESTE/PLATEADO</t>
  </si>
  <si>
    <t>AX4110S</t>
  </si>
  <si>
    <t>AX2012S</t>
  </si>
  <si>
    <t>AX2017S</t>
  </si>
  <si>
    <t>AX2018S</t>
  </si>
  <si>
    <t>AX2020S</t>
  </si>
  <si>
    <t>AX2021S</t>
  </si>
  <si>
    <t>AX2022S</t>
  </si>
  <si>
    <t>AX2026S</t>
  </si>
  <si>
    <t>AX2037S</t>
  </si>
  <si>
    <t>AX4029S</t>
  </si>
  <si>
    <t>AX4055S</t>
  </si>
  <si>
    <t>AX4063S</t>
  </si>
  <si>
    <t>AX4067S</t>
  </si>
  <si>
    <t>AX4068S</t>
  </si>
  <si>
    <t>AX4070S</t>
  </si>
  <si>
    <t>AX4072S</t>
  </si>
  <si>
    <t>AX4073S</t>
  </si>
  <si>
    <t>AX4075S</t>
  </si>
  <si>
    <t>AX4077S</t>
  </si>
  <si>
    <t>AX4080S</t>
  </si>
  <si>
    <t>AX4082S</t>
  </si>
  <si>
    <t>AX4083S</t>
  </si>
  <si>
    <t>AX4088S</t>
  </si>
  <si>
    <t>AX4090S</t>
  </si>
  <si>
    <t>AX4106S</t>
  </si>
  <si>
    <t>AX2030S</t>
  </si>
  <si>
    <t>AX2031S</t>
  </si>
  <si>
    <t>AX4045S</t>
  </si>
  <si>
    <t>AX4058S</t>
  </si>
  <si>
    <t>AX4087S</t>
  </si>
  <si>
    <t>AX4092S</t>
  </si>
  <si>
    <t>AX4093S</t>
  </si>
  <si>
    <t>AX2002</t>
  </si>
  <si>
    <t>AN4166</t>
  </si>
  <si>
    <t>AN4224</t>
  </si>
  <si>
    <t>AN4247</t>
  </si>
  <si>
    <t>AN4250</t>
  </si>
  <si>
    <t>AN4185</t>
  </si>
  <si>
    <t>AN4240</t>
  </si>
  <si>
    <t>AN4251</t>
  </si>
  <si>
    <t>AN4262</t>
  </si>
  <si>
    <t>AN4257</t>
  </si>
  <si>
    <t>AN4258</t>
  </si>
  <si>
    <t>AN4261</t>
  </si>
  <si>
    <t>AN4263</t>
  </si>
  <si>
    <t>AN4216</t>
  </si>
  <si>
    <t>AN4226</t>
  </si>
  <si>
    <t>AN4276</t>
  </si>
  <si>
    <t>AN4245</t>
  </si>
  <si>
    <t>AN4218</t>
  </si>
  <si>
    <t>AN4143</t>
  </si>
  <si>
    <t>BV7033</t>
  </si>
  <si>
    <t>BV8164/B</t>
  </si>
  <si>
    <t>BV8201B</t>
  </si>
  <si>
    <t>BV8207B</t>
  </si>
  <si>
    <t>BV8218B</t>
  </si>
  <si>
    <t>BV8222</t>
  </si>
  <si>
    <t>HC8240</t>
  </si>
  <si>
    <t>HC8249</t>
  </si>
  <si>
    <t>HC8264</t>
  </si>
  <si>
    <t>HC7079</t>
  </si>
  <si>
    <t>HC8297U</t>
  </si>
  <si>
    <t>HC7088</t>
  </si>
  <si>
    <t>HC8306U</t>
  </si>
  <si>
    <t>HC8313U</t>
  </si>
  <si>
    <t>HC7059</t>
  </si>
  <si>
    <t>HC7063</t>
  </si>
  <si>
    <t>HC7067</t>
  </si>
  <si>
    <t>HC8158</t>
  </si>
  <si>
    <t>HC8219</t>
  </si>
  <si>
    <t>HC8229</t>
  </si>
  <si>
    <t>HC8305</t>
  </si>
  <si>
    <t>HC7094</t>
  </si>
  <si>
    <t>HC7107</t>
  </si>
  <si>
    <t>HC7108</t>
  </si>
  <si>
    <t>HC7123</t>
  </si>
  <si>
    <t>HC7124</t>
  </si>
  <si>
    <t>HC8207</t>
  </si>
  <si>
    <t>HC8243</t>
  </si>
  <si>
    <t>HC8262</t>
  </si>
  <si>
    <t>HC8271U</t>
  </si>
  <si>
    <t>HC8276</t>
  </si>
  <si>
    <t>HC8278</t>
  </si>
  <si>
    <t>HC8279U</t>
  </si>
  <si>
    <t>HC8280U</t>
  </si>
  <si>
    <t>HC8283U</t>
  </si>
  <si>
    <t>REEFTON 06S9007 RFT01</t>
  </si>
  <si>
    <t>BAFFIN 06S9030</t>
  </si>
  <si>
    <t>06S9006 90063459</t>
  </si>
  <si>
    <t>06S9016 90161560</t>
  </si>
  <si>
    <t>REEFTON 06S9007 RFT98</t>
  </si>
  <si>
    <t>RINCON 06S9018 RIN156</t>
  </si>
  <si>
    <t>06S2011 20110360</t>
  </si>
  <si>
    <t>RINCON 06S9018 RIN179</t>
  </si>
  <si>
    <t>RINCON 06S9018 RIN11</t>
  </si>
  <si>
    <t>06S9018 90183263</t>
  </si>
  <si>
    <t>06S9030 90300358</t>
  </si>
  <si>
    <t>06S9002 90022859</t>
  </si>
  <si>
    <t>SPEAROXL 06S9013</t>
  </si>
  <si>
    <t>RINCONCITO 06S9016</t>
  </si>
  <si>
    <t>DG4358</t>
  </si>
  <si>
    <t>DG6099</t>
  </si>
  <si>
    <t>DG4362</t>
  </si>
  <si>
    <t>DG4385</t>
  </si>
  <si>
    <t>DG6113</t>
  </si>
  <si>
    <t>DG2165</t>
  </si>
  <si>
    <t>DG4268</t>
  </si>
  <si>
    <t>DG4304</t>
  </si>
  <si>
    <t>DG4371</t>
  </si>
  <si>
    <t>DG4373</t>
  </si>
  <si>
    <t>DG4333</t>
  </si>
  <si>
    <t>DG4363</t>
  </si>
  <si>
    <t>EA4079</t>
  </si>
  <si>
    <t>EA4033</t>
  </si>
  <si>
    <t>EA4035</t>
  </si>
  <si>
    <t>EA4132</t>
  </si>
  <si>
    <t>EA4118</t>
  </si>
  <si>
    <t>EA2079</t>
  </si>
  <si>
    <t>EA2080</t>
  </si>
  <si>
    <t>EA2084</t>
  </si>
  <si>
    <t>EA4047</t>
  </si>
  <si>
    <t>EA4086</t>
  </si>
  <si>
    <t>EA4060</t>
  </si>
  <si>
    <t>EA4073</t>
  </si>
  <si>
    <t>EA4097</t>
  </si>
  <si>
    <t>EA4109</t>
  </si>
  <si>
    <t>EA4129</t>
  </si>
  <si>
    <t>EA4137</t>
  </si>
  <si>
    <t>EA4139</t>
  </si>
  <si>
    <t>EA2090</t>
  </si>
  <si>
    <t>EA4151</t>
  </si>
  <si>
    <t>EA2033</t>
  </si>
  <si>
    <t>AR6093</t>
  </si>
  <si>
    <t>AR6083</t>
  </si>
  <si>
    <t>AR6065</t>
  </si>
  <si>
    <t>AR6080</t>
  </si>
  <si>
    <t>MK2101</t>
  </si>
  <si>
    <t>MK2079U</t>
  </si>
  <si>
    <t>MK2137U</t>
  </si>
  <si>
    <t>MK5007</t>
  </si>
  <si>
    <t>MK2024</t>
  </si>
  <si>
    <t>MK2056</t>
  </si>
  <si>
    <t>MK5004</t>
  </si>
  <si>
    <t>MK1024</t>
  </si>
  <si>
    <t>MK2045</t>
  </si>
  <si>
    <t>MK2080U</t>
  </si>
  <si>
    <t>MK1052</t>
  </si>
  <si>
    <t>MK2097</t>
  </si>
  <si>
    <t>MK2098U</t>
  </si>
  <si>
    <t>MK2103</t>
  </si>
  <si>
    <t>MK5016</t>
  </si>
  <si>
    <t>MK1010</t>
  </si>
  <si>
    <t>MK1012</t>
  </si>
  <si>
    <t>MK1041</t>
  </si>
  <si>
    <t>MK1045</t>
  </si>
  <si>
    <t>MK2023</t>
  </si>
  <si>
    <t>MK2064</t>
  </si>
  <si>
    <t>MK2102</t>
  </si>
  <si>
    <t>OO9377</t>
  </si>
  <si>
    <t>OO9102</t>
  </si>
  <si>
    <t>OO9417</t>
  </si>
  <si>
    <t>OO6042</t>
  </si>
  <si>
    <t>OO9013</t>
  </si>
  <si>
    <t>OO9367</t>
  </si>
  <si>
    <t>OO9374</t>
  </si>
  <si>
    <t>OO9406</t>
  </si>
  <si>
    <t>OO9416</t>
  </si>
  <si>
    <t>OO4136</t>
  </si>
  <si>
    <t>OO9451</t>
  </si>
  <si>
    <t>OO9361</t>
  </si>
  <si>
    <t>OO9362</t>
  </si>
  <si>
    <t>OO9264</t>
  </si>
  <si>
    <t>OO9420</t>
  </si>
  <si>
    <t>OO9188</t>
  </si>
  <si>
    <t>OO9263</t>
  </si>
  <si>
    <t>OO9428</t>
  </si>
  <si>
    <t>OO9208</t>
  </si>
  <si>
    <t>OO9211</t>
  </si>
  <si>
    <t>PO3019S</t>
  </si>
  <si>
    <t>PO3152S</t>
  </si>
  <si>
    <t>PO3226-S</t>
  </si>
  <si>
    <t>PO0649</t>
  </si>
  <si>
    <t>PO3215S</t>
  </si>
  <si>
    <t>PO3171S</t>
  </si>
  <si>
    <t>PO3186-S</t>
  </si>
  <si>
    <t>PO2477S</t>
  </si>
  <si>
    <t>PO2480S</t>
  </si>
  <si>
    <t>PO2483-S</t>
  </si>
  <si>
    <t>PO3228S</t>
  </si>
  <si>
    <t>PO3210S</t>
  </si>
  <si>
    <t>SPR080</t>
  </si>
  <si>
    <t>SPR09S</t>
  </si>
  <si>
    <t>SPR10V</t>
  </si>
  <si>
    <t>SPR62T</t>
  </si>
  <si>
    <t>SPR68V</t>
  </si>
  <si>
    <t>SPR510</t>
  </si>
  <si>
    <t>SPR61U</t>
  </si>
  <si>
    <t>SPR12X</t>
  </si>
  <si>
    <t>SPR19X</t>
  </si>
  <si>
    <t>SPR53V</t>
  </si>
  <si>
    <t>SPR52P</t>
  </si>
  <si>
    <t>SPR67T</t>
  </si>
  <si>
    <t>SPR75V</t>
  </si>
  <si>
    <t>SPS51U</t>
  </si>
  <si>
    <t>SPS04R</t>
  </si>
  <si>
    <t>SPS01T</t>
  </si>
  <si>
    <t>SPS03Q</t>
  </si>
  <si>
    <t>SPS01U</t>
  </si>
  <si>
    <t>SPS55V</t>
  </si>
  <si>
    <t>SPS60U</t>
  </si>
  <si>
    <t>SPS52U</t>
  </si>
  <si>
    <t>SPS54I</t>
  </si>
  <si>
    <t>SPS54T</t>
  </si>
  <si>
    <t>SPS55U</t>
  </si>
  <si>
    <t>SPS58Q</t>
  </si>
  <si>
    <t>RA5241</t>
  </si>
  <si>
    <t>RA4004</t>
  </si>
  <si>
    <t>RA4121</t>
  </si>
  <si>
    <t>RA5130</t>
  </si>
  <si>
    <t>RA5141</t>
  </si>
  <si>
    <t>RA5150</t>
  </si>
  <si>
    <t>RA5176</t>
  </si>
  <si>
    <t>RA5196</t>
  </si>
  <si>
    <t>RA5260</t>
  </si>
  <si>
    <t>RA5261</t>
  </si>
  <si>
    <t>RA4127</t>
  </si>
  <si>
    <t>RA5248</t>
  </si>
  <si>
    <t>RA5249</t>
  </si>
  <si>
    <t>RA4122</t>
  </si>
  <si>
    <t>RA4130</t>
  </si>
  <si>
    <t>RA4133</t>
  </si>
  <si>
    <t>RA5160</t>
  </si>
  <si>
    <t>RA5168</t>
  </si>
  <si>
    <t>RA5233</t>
  </si>
  <si>
    <t>RA5234</t>
  </si>
  <si>
    <t>RA5250</t>
  </si>
  <si>
    <t>RA5253</t>
  </si>
  <si>
    <t>RA5255</t>
  </si>
  <si>
    <t>RA5256</t>
  </si>
  <si>
    <t>RA5259</t>
  </si>
  <si>
    <t>RA5274</t>
  </si>
  <si>
    <t>RA5277</t>
  </si>
  <si>
    <t>RA4123</t>
  </si>
  <si>
    <t>RA5203</t>
  </si>
  <si>
    <t>RA5237</t>
  </si>
  <si>
    <t>RA5238</t>
  </si>
  <si>
    <t>RA5262</t>
  </si>
  <si>
    <t>RA5252</t>
  </si>
  <si>
    <t>RA5254</t>
  </si>
  <si>
    <t>RA5201</t>
  </si>
  <si>
    <t>RA5207</t>
  </si>
  <si>
    <t>RA5257</t>
  </si>
  <si>
    <t>RB1971</t>
  </si>
  <si>
    <t>RB2132</t>
  </si>
  <si>
    <t>RB2180</t>
  </si>
  <si>
    <t>RB2185</t>
  </si>
  <si>
    <t>RB3016</t>
  </si>
  <si>
    <t>RB3025</t>
  </si>
  <si>
    <t>RB3030</t>
  </si>
  <si>
    <t>RB3136</t>
  </si>
  <si>
    <t>RB3362</t>
  </si>
  <si>
    <t>RB3386</t>
  </si>
  <si>
    <t>RB3449</t>
  </si>
  <si>
    <t>RB3483</t>
  </si>
  <si>
    <t>RB3521</t>
  </si>
  <si>
    <t>RB3549</t>
  </si>
  <si>
    <t>RB3560</t>
  </si>
  <si>
    <t>RB3576-N</t>
  </si>
  <si>
    <t>RB3581-N</t>
  </si>
  <si>
    <t>RB3588</t>
  </si>
  <si>
    <t>RB3592</t>
  </si>
  <si>
    <t>RB3605N</t>
  </si>
  <si>
    <t>RB3611</t>
  </si>
  <si>
    <t>RB3654</t>
  </si>
  <si>
    <t>RB4089</t>
  </si>
  <si>
    <t>RB4171</t>
  </si>
  <si>
    <t>RB4202</t>
  </si>
  <si>
    <t>RB4226</t>
  </si>
  <si>
    <t>RB4228</t>
  </si>
  <si>
    <t>RB4232</t>
  </si>
  <si>
    <t>RB4257</t>
  </si>
  <si>
    <t>RB4274</t>
  </si>
  <si>
    <t>RB4279</t>
  </si>
  <si>
    <t>RB4305</t>
  </si>
  <si>
    <t>RB4323</t>
  </si>
  <si>
    <t>RB4324</t>
  </si>
  <si>
    <t>RB4325</t>
  </si>
  <si>
    <t>RB4368N</t>
  </si>
  <si>
    <t>RB4371</t>
  </si>
  <si>
    <t>RB4387</t>
  </si>
  <si>
    <t>RB4440-N</t>
  </si>
  <si>
    <t>RB4640</t>
  </si>
  <si>
    <t>RB4340</t>
  </si>
  <si>
    <t>RB3558</t>
  </si>
  <si>
    <t>RB3478</t>
  </si>
  <si>
    <t>RB4165</t>
  </si>
  <si>
    <t>RB3519</t>
  </si>
  <si>
    <t>RB2140</t>
  </si>
  <si>
    <t>RB4311N</t>
  </si>
  <si>
    <t>RB4101</t>
  </si>
  <si>
    <t>RB4440N</t>
  </si>
  <si>
    <t>RB3445</t>
  </si>
  <si>
    <t>RB4181</t>
  </si>
  <si>
    <t>RB4195</t>
  </si>
  <si>
    <t>RB4298</t>
  </si>
  <si>
    <t>RB3589</t>
  </si>
  <si>
    <t>RB4105</t>
  </si>
  <si>
    <t>RB3026</t>
  </si>
  <si>
    <t>RB4256</t>
  </si>
  <si>
    <t>RB2184</t>
  </si>
  <si>
    <t>RB3548-N</t>
  </si>
  <si>
    <t>RB3648</t>
  </si>
  <si>
    <t>RB3583-N</t>
  </si>
  <si>
    <t>RB4313</t>
  </si>
  <si>
    <t>RB3584-N</t>
  </si>
  <si>
    <t>RB3533</t>
  </si>
  <si>
    <t>RB2176</t>
  </si>
  <si>
    <t>RB4234</t>
  </si>
  <si>
    <t>TF3062</t>
  </si>
  <si>
    <t>TF4176</t>
  </si>
  <si>
    <t>TF4178</t>
  </si>
  <si>
    <t>TF4180</t>
  </si>
  <si>
    <t>TF3065</t>
  </si>
  <si>
    <t>TF3066</t>
  </si>
  <si>
    <t>TF4089B</t>
  </si>
  <si>
    <t>TF4149</t>
  </si>
  <si>
    <t>TF4157</t>
  </si>
  <si>
    <t>TF4162</t>
  </si>
  <si>
    <t>TY7163U</t>
  </si>
  <si>
    <t>TY9063U</t>
  </si>
  <si>
    <t>TY6080</t>
  </si>
  <si>
    <t>TY6081</t>
  </si>
  <si>
    <t>TY6082</t>
  </si>
  <si>
    <t>VO4186S</t>
  </si>
  <si>
    <t>VO5353S</t>
  </si>
  <si>
    <t>VO2843S</t>
  </si>
  <si>
    <t>VO4080S</t>
  </si>
  <si>
    <t>VO4136S</t>
  </si>
  <si>
    <t>VO5032S</t>
  </si>
  <si>
    <t>VO5154SB</t>
  </si>
  <si>
    <t>VO5165S</t>
  </si>
  <si>
    <t>VO5166S</t>
  </si>
  <si>
    <t>VO5212S</t>
  </si>
  <si>
    <t>VO5215S</t>
  </si>
  <si>
    <t>VO5222S</t>
  </si>
  <si>
    <t>VO5230S</t>
  </si>
  <si>
    <t>VO5246S</t>
  </si>
  <si>
    <t>VO5255S</t>
  </si>
  <si>
    <t>Polarizado</t>
  </si>
  <si>
    <t>No polarizado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</si>
</sst>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2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/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17"/>
  <sheetViews>
    <sheetView tabSelected="1" workbookViewId="0">
      <selection activeCell="A2" sqref="A2"/>
    </sheetView>
  </sheetViews>
  <sheetFormatPr defaultColWidth="8.85546875" defaultRowHeight="15" x14ac:dyDescent="0.25"/>
  <cols>
    <col min="1" max="1" width="14.7109375" bestFit="1" customWidth="1"/>
    <col min="2" max="2" width="22.140625" customWidth="1"/>
    <col min="3" max="3" width="26.28515625" customWidth="1"/>
    <col min="4" max="4" width="14" customWidth="1"/>
    <col min="5" max="5" width="9" customWidth="1"/>
    <col min="6" max="6" width="9.28515625" customWidth="1"/>
    <col min="7" max="7" width="13.140625" customWidth="1"/>
    <col min="8" max="8" width="11" customWidth="1"/>
    <col min="9" max="9" width="25.42578125" customWidth="1"/>
    <col min="10" max="10" width="20.28515625" customWidth="1"/>
    <col min="11" max="11" width="24.42578125" customWidth="1"/>
    <col min="12" max="12" width="19.28515625" bestFit="1" customWidth="1"/>
    <col min="13" max="13" width="13.28515625" bestFit="1" customWidth="1"/>
    <col min="14" max="14" width="10.140625" customWidth="1"/>
    <col min="15" max="15" width="23.140625" customWidth="1"/>
    <col min="16" max="16" width="18.28515625" customWidth="1"/>
    <col min="17" max="17" width="20.85546875" bestFit="1" customWidth="1"/>
    <col min="18" max="18" width="21.7109375" bestFit="1" customWidth="1"/>
    <col min="19" max="19" width="10" bestFit="1" customWidth="1"/>
    <col min="20" max="20" width="9.85546875" customWidth="1"/>
    <col min="21" max="21" width="11.42578125" customWidth="1"/>
    <col min="22" max="22" width="7.140625" bestFit="1" customWidth="1"/>
    <col min="23" max="23" width="13" bestFit="1" customWidth="1"/>
    <col min="24" max="24" width="10.28515625" bestFit="1" customWidth="1"/>
  </cols>
  <sheetData>
    <row r="1" spans="1:24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</row>
    <row r="2" spans="1:24" x14ac:dyDescent="0.25">
      <c r="A2">
        <v>695294117</v>
      </c>
      <c r="B2" t="s">
        <v>39</v>
      </c>
      <c r="C2" t="str">
        <f t="shared" ref="C2:C65" si="0">CONCATENATE(B2," ",R2)</f>
        <v>Armani Exchange AX4110S</v>
      </c>
      <c r="E2">
        <v>82777.78</v>
      </c>
      <c r="F2">
        <v>1</v>
      </c>
      <c r="G2">
        <v>10</v>
      </c>
      <c r="H2">
        <v>0</v>
      </c>
      <c r="J2">
        <v>0</v>
      </c>
      <c r="K2">
        <v>0</v>
      </c>
      <c r="L2" t="s">
        <v>133</v>
      </c>
      <c r="M2" t="s">
        <v>56</v>
      </c>
      <c r="N2" t="s">
        <v>59</v>
      </c>
      <c r="O2" t="s">
        <v>508</v>
      </c>
      <c r="P2" t="s">
        <v>62</v>
      </c>
      <c r="Q2" t="s">
        <v>67</v>
      </c>
      <c r="R2" t="s">
        <v>159</v>
      </c>
      <c r="S2">
        <v>145</v>
      </c>
      <c r="T2">
        <v>18</v>
      </c>
      <c r="U2">
        <v>58</v>
      </c>
      <c r="V2">
        <v>45</v>
      </c>
      <c r="W2">
        <v>58</v>
      </c>
      <c r="X2">
        <v>45</v>
      </c>
    </row>
    <row r="3" spans="1:24" x14ac:dyDescent="0.25">
      <c r="A3">
        <v>695256770</v>
      </c>
      <c r="B3" t="s">
        <v>39</v>
      </c>
      <c r="C3" t="str">
        <f t="shared" si="0"/>
        <v>Armani Exchange AX2012S</v>
      </c>
      <c r="E3">
        <v>82777.78</v>
      </c>
      <c r="F3">
        <v>1</v>
      </c>
      <c r="G3">
        <v>10</v>
      </c>
      <c r="H3">
        <v>0</v>
      </c>
      <c r="J3">
        <v>0</v>
      </c>
      <c r="K3">
        <v>0</v>
      </c>
      <c r="L3" t="s">
        <v>133</v>
      </c>
      <c r="M3" t="s">
        <v>55</v>
      </c>
      <c r="N3" t="s">
        <v>61</v>
      </c>
      <c r="O3" t="s">
        <v>507</v>
      </c>
      <c r="P3" t="s">
        <v>62</v>
      </c>
      <c r="Q3" t="s">
        <v>67</v>
      </c>
      <c r="R3" t="s">
        <v>160</v>
      </c>
      <c r="S3">
        <v>125</v>
      </c>
      <c r="T3">
        <v>14</v>
      </c>
      <c r="U3">
        <v>62</v>
      </c>
      <c r="V3">
        <v>47</v>
      </c>
      <c r="W3">
        <v>62</v>
      </c>
      <c r="X3">
        <v>47</v>
      </c>
    </row>
    <row r="4" spans="1:24" x14ac:dyDescent="0.25">
      <c r="A4">
        <v>695252364</v>
      </c>
      <c r="B4" t="s">
        <v>39</v>
      </c>
      <c r="C4" t="str">
        <f t="shared" si="0"/>
        <v>Armani Exchange AX2017S</v>
      </c>
      <c r="E4">
        <v>82777.78</v>
      </c>
      <c r="F4">
        <v>1</v>
      </c>
      <c r="G4">
        <v>10</v>
      </c>
      <c r="H4">
        <v>0</v>
      </c>
      <c r="J4">
        <v>0</v>
      </c>
      <c r="K4">
        <v>0</v>
      </c>
      <c r="L4" t="s">
        <v>133</v>
      </c>
      <c r="M4" t="s">
        <v>58</v>
      </c>
      <c r="N4" t="s">
        <v>61</v>
      </c>
      <c r="O4" t="s">
        <v>508</v>
      </c>
      <c r="P4" t="s">
        <v>62</v>
      </c>
      <c r="Q4" t="s">
        <v>67</v>
      </c>
      <c r="R4" t="s">
        <v>161</v>
      </c>
      <c r="S4">
        <v>130</v>
      </c>
      <c r="T4">
        <v>13</v>
      </c>
      <c r="U4">
        <v>64</v>
      </c>
      <c r="V4">
        <v>53</v>
      </c>
      <c r="W4">
        <v>64</v>
      </c>
      <c r="X4">
        <v>53</v>
      </c>
    </row>
    <row r="5" spans="1:24" x14ac:dyDescent="0.25">
      <c r="A5">
        <v>695248143</v>
      </c>
      <c r="B5" t="s">
        <v>39</v>
      </c>
      <c r="C5" t="str">
        <f t="shared" si="0"/>
        <v>Armani Exchange AX2018S</v>
      </c>
      <c r="E5">
        <v>82777.78</v>
      </c>
      <c r="F5">
        <v>1</v>
      </c>
      <c r="G5">
        <v>10</v>
      </c>
      <c r="H5">
        <v>0</v>
      </c>
      <c r="J5">
        <v>0</v>
      </c>
      <c r="K5">
        <v>0</v>
      </c>
      <c r="L5" t="s">
        <v>133</v>
      </c>
      <c r="M5" t="s">
        <v>58</v>
      </c>
      <c r="N5" t="s">
        <v>61</v>
      </c>
      <c r="O5" t="s">
        <v>508</v>
      </c>
      <c r="P5" t="s">
        <v>62</v>
      </c>
      <c r="Q5" t="s">
        <v>71</v>
      </c>
      <c r="R5" t="s">
        <v>162</v>
      </c>
      <c r="S5">
        <v>140</v>
      </c>
      <c r="T5">
        <v>12</v>
      </c>
      <c r="U5">
        <v>59</v>
      </c>
      <c r="V5">
        <v>53</v>
      </c>
      <c r="W5">
        <v>59</v>
      </c>
      <c r="X5">
        <v>53</v>
      </c>
    </row>
    <row r="6" spans="1:24" x14ac:dyDescent="0.25">
      <c r="A6">
        <v>695252867</v>
      </c>
      <c r="B6" t="s">
        <v>39</v>
      </c>
      <c r="C6" t="str">
        <f t="shared" si="0"/>
        <v>Armani Exchange AX2020S</v>
      </c>
      <c r="E6">
        <v>82777.78</v>
      </c>
      <c r="F6">
        <v>1</v>
      </c>
      <c r="G6">
        <v>10</v>
      </c>
      <c r="H6">
        <v>0</v>
      </c>
      <c r="J6">
        <v>0</v>
      </c>
      <c r="K6">
        <v>0</v>
      </c>
      <c r="L6" t="s">
        <v>134</v>
      </c>
      <c r="M6" t="s">
        <v>58</v>
      </c>
      <c r="N6" t="s">
        <v>61</v>
      </c>
      <c r="O6" t="s">
        <v>508</v>
      </c>
      <c r="P6" t="s">
        <v>62</v>
      </c>
      <c r="Q6" t="s">
        <v>67</v>
      </c>
      <c r="R6" t="s">
        <v>163</v>
      </c>
      <c r="S6">
        <v>140</v>
      </c>
      <c r="T6">
        <v>14</v>
      </c>
      <c r="U6">
        <v>60</v>
      </c>
      <c r="V6">
        <v>56</v>
      </c>
      <c r="W6">
        <v>60</v>
      </c>
      <c r="X6">
        <v>56</v>
      </c>
    </row>
    <row r="7" spans="1:24" x14ac:dyDescent="0.25">
      <c r="A7">
        <v>695252369</v>
      </c>
      <c r="B7" t="s">
        <v>39</v>
      </c>
      <c r="C7" t="str">
        <f t="shared" si="0"/>
        <v>Armani Exchange AX2020S</v>
      </c>
      <c r="E7">
        <v>82777.78</v>
      </c>
      <c r="F7">
        <v>1</v>
      </c>
      <c r="G7">
        <v>10</v>
      </c>
      <c r="H7">
        <v>0</v>
      </c>
      <c r="J7">
        <v>0</v>
      </c>
      <c r="K7">
        <v>0</v>
      </c>
      <c r="L7" t="s">
        <v>134</v>
      </c>
      <c r="M7" t="s">
        <v>58</v>
      </c>
      <c r="N7" t="s">
        <v>61</v>
      </c>
      <c r="O7" t="s">
        <v>508</v>
      </c>
      <c r="P7" t="s">
        <v>62</v>
      </c>
      <c r="Q7" t="s">
        <v>37</v>
      </c>
      <c r="R7" t="s">
        <v>163</v>
      </c>
      <c r="S7">
        <v>140</v>
      </c>
      <c r="T7">
        <v>14</v>
      </c>
      <c r="U7">
        <v>60</v>
      </c>
      <c r="V7">
        <v>56</v>
      </c>
      <c r="W7">
        <v>60</v>
      </c>
      <c r="X7">
        <v>56</v>
      </c>
    </row>
    <row r="8" spans="1:24" x14ac:dyDescent="0.25">
      <c r="A8">
        <v>695252370</v>
      </c>
      <c r="B8" t="s">
        <v>39</v>
      </c>
      <c r="C8" t="str">
        <f t="shared" si="0"/>
        <v>Armani Exchange AX2021S</v>
      </c>
      <c r="E8">
        <v>82777.78</v>
      </c>
      <c r="F8">
        <v>1</v>
      </c>
      <c r="G8">
        <v>10</v>
      </c>
      <c r="H8">
        <v>0</v>
      </c>
      <c r="J8">
        <v>0</v>
      </c>
      <c r="K8">
        <v>0</v>
      </c>
      <c r="L8" t="s">
        <v>134</v>
      </c>
      <c r="M8" t="s">
        <v>58</v>
      </c>
      <c r="N8" t="s">
        <v>60</v>
      </c>
      <c r="O8" t="s">
        <v>508</v>
      </c>
      <c r="P8" t="s">
        <v>62</v>
      </c>
      <c r="Q8" t="s">
        <v>72</v>
      </c>
      <c r="R8" t="s">
        <v>164</v>
      </c>
      <c r="S8">
        <v>140</v>
      </c>
      <c r="T8">
        <v>17</v>
      </c>
      <c r="U8">
        <v>58</v>
      </c>
      <c r="V8">
        <v>53</v>
      </c>
      <c r="W8">
        <v>58</v>
      </c>
      <c r="X8">
        <v>53</v>
      </c>
    </row>
    <row r="9" spans="1:24" x14ac:dyDescent="0.25">
      <c r="A9">
        <v>695248149</v>
      </c>
      <c r="B9" t="s">
        <v>39</v>
      </c>
      <c r="C9" t="str">
        <f t="shared" si="0"/>
        <v>Armani Exchange AX2022S</v>
      </c>
      <c r="E9">
        <v>82777.78</v>
      </c>
      <c r="F9">
        <v>1</v>
      </c>
      <c r="G9">
        <v>10</v>
      </c>
      <c r="H9">
        <v>0</v>
      </c>
      <c r="J9">
        <v>0</v>
      </c>
      <c r="K9">
        <v>0</v>
      </c>
      <c r="L9" t="s">
        <v>133</v>
      </c>
      <c r="M9" t="s">
        <v>55</v>
      </c>
      <c r="N9" t="s">
        <v>61</v>
      </c>
      <c r="O9" t="s">
        <v>508</v>
      </c>
      <c r="P9" t="s">
        <v>62</v>
      </c>
      <c r="Q9" t="s">
        <v>67</v>
      </c>
      <c r="R9" t="s">
        <v>165</v>
      </c>
      <c r="S9">
        <v>140</v>
      </c>
      <c r="T9">
        <v>13</v>
      </c>
      <c r="U9">
        <v>60</v>
      </c>
      <c r="V9">
        <v>50</v>
      </c>
      <c r="W9">
        <v>60</v>
      </c>
      <c r="X9">
        <v>50</v>
      </c>
    </row>
    <row r="10" spans="1:24" x14ac:dyDescent="0.25">
      <c r="A10">
        <v>695248150</v>
      </c>
      <c r="B10" t="s">
        <v>39</v>
      </c>
      <c r="C10" t="str">
        <f t="shared" si="0"/>
        <v>Armani Exchange AX2022S</v>
      </c>
      <c r="E10">
        <v>82777.78</v>
      </c>
      <c r="F10">
        <v>1</v>
      </c>
      <c r="G10">
        <v>10</v>
      </c>
      <c r="H10">
        <v>0</v>
      </c>
      <c r="J10">
        <v>0</v>
      </c>
      <c r="K10">
        <v>0</v>
      </c>
      <c r="L10" t="s">
        <v>133</v>
      </c>
      <c r="M10" t="s">
        <v>55</v>
      </c>
      <c r="N10" t="s">
        <v>61</v>
      </c>
      <c r="O10" t="s">
        <v>508</v>
      </c>
      <c r="P10" t="s">
        <v>62</v>
      </c>
      <c r="Q10" t="s">
        <v>37</v>
      </c>
      <c r="R10" t="s">
        <v>165</v>
      </c>
      <c r="S10">
        <v>140</v>
      </c>
      <c r="T10">
        <v>13</v>
      </c>
      <c r="U10">
        <v>60</v>
      </c>
      <c r="V10">
        <v>50</v>
      </c>
      <c r="W10">
        <v>60</v>
      </c>
      <c r="X10">
        <v>50</v>
      </c>
    </row>
    <row r="11" spans="1:24" x14ac:dyDescent="0.25">
      <c r="A11">
        <v>695248151</v>
      </c>
      <c r="B11" t="s">
        <v>39</v>
      </c>
      <c r="C11" t="str">
        <f t="shared" si="0"/>
        <v>Armani Exchange AX2022S</v>
      </c>
      <c r="E11">
        <v>82777.78</v>
      </c>
      <c r="F11">
        <v>1</v>
      </c>
      <c r="G11">
        <v>10</v>
      </c>
      <c r="H11">
        <v>0</v>
      </c>
      <c r="J11">
        <v>0</v>
      </c>
      <c r="K11">
        <v>0</v>
      </c>
      <c r="L11" t="s">
        <v>133</v>
      </c>
      <c r="M11" t="s">
        <v>55</v>
      </c>
      <c r="N11" t="s">
        <v>61</v>
      </c>
      <c r="O11" t="s">
        <v>508</v>
      </c>
      <c r="P11" t="s">
        <v>62</v>
      </c>
      <c r="Q11" t="s">
        <v>35</v>
      </c>
      <c r="R11" t="s">
        <v>165</v>
      </c>
      <c r="S11">
        <v>140</v>
      </c>
      <c r="T11">
        <v>13</v>
      </c>
      <c r="U11">
        <v>60</v>
      </c>
      <c r="V11">
        <v>50</v>
      </c>
      <c r="W11">
        <v>60</v>
      </c>
      <c r="X11">
        <v>50</v>
      </c>
    </row>
    <row r="12" spans="1:24" x14ac:dyDescent="0.25">
      <c r="A12">
        <v>695269864</v>
      </c>
      <c r="B12" t="s">
        <v>39</v>
      </c>
      <c r="C12" t="str">
        <f t="shared" si="0"/>
        <v>Armani Exchange AX2026S</v>
      </c>
      <c r="E12">
        <v>82777.78</v>
      </c>
      <c r="F12">
        <v>1</v>
      </c>
      <c r="G12">
        <v>10</v>
      </c>
      <c r="H12">
        <v>0</v>
      </c>
      <c r="J12">
        <v>0</v>
      </c>
      <c r="K12">
        <v>0</v>
      </c>
      <c r="L12" t="s">
        <v>133</v>
      </c>
      <c r="M12" t="s">
        <v>55</v>
      </c>
      <c r="N12" t="s">
        <v>59</v>
      </c>
      <c r="O12" t="s">
        <v>508</v>
      </c>
      <c r="P12" t="s">
        <v>62</v>
      </c>
      <c r="Q12" t="s">
        <v>75</v>
      </c>
      <c r="R12" t="s">
        <v>166</v>
      </c>
      <c r="S12">
        <v>130</v>
      </c>
      <c r="T12">
        <v>14</v>
      </c>
      <c r="U12">
        <v>64</v>
      </c>
      <c r="V12">
        <v>51</v>
      </c>
      <c r="W12">
        <v>64</v>
      </c>
      <c r="X12">
        <v>51</v>
      </c>
    </row>
    <row r="13" spans="1:24" x14ac:dyDescent="0.25">
      <c r="A13">
        <v>695269865</v>
      </c>
      <c r="B13" t="s">
        <v>39</v>
      </c>
      <c r="C13" t="str">
        <f t="shared" si="0"/>
        <v>Armani Exchange AX2026S</v>
      </c>
      <c r="E13">
        <v>82777.78</v>
      </c>
      <c r="F13">
        <v>1</v>
      </c>
      <c r="G13">
        <v>10</v>
      </c>
      <c r="H13">
        <v>0</v>
      </c>
      <c r="J13">
        <v>0</v>
      </c>
      <c r="K13">
        <v>0</v>
      </c>
      <c r="L13" t="s">
        <v>133</v>
      </c>
      <c r="M13" t="s">
        <v>55</v>
      </c>
      <c r="N13" t="s">
        <v>61</v>
      </c>
      <c r="O13" t="s">
        <v>508</v>
      </c>
      <c r="P13" t="s">
        <v>62</v>
      </c>
      <c r="Q13" t="s">
        <v>67</v>
      </c>
      <c r="R13" t="s">
        <v>166</v>
      </c>
      <c r="S13">
        <v>130</v>
      </c>
      <c r="T13">
        <v>14</v>
      </c>
      <c r="U13">
        <v>64</v>
      </c>
      <c r="V13">
        <v>51</v>
      </c>
      <c r="W13">
        <v>64</v>
      </c>
      <c r="X13">
        <v>51</v>
      </c>
    </row>
    <row r="14" spans="1:24" x14ac:dyDescent="0.25">
      <c r="A14">
        <v>695294113</v>
      </c>
      <c r="B14" t="s">
        <v>39</v>
      </c>
      <c r="C14" t="str">
        <f t="shared" si="0"/>
        <v>Armani Exchange AX2037S</v>
      </c>
      <c r="E14">
        <v>82777.78</v>
      </c>
      <c r="F14">
        <v>1</v>
      </c>
      <c r="G14">
        <v>10</v>
      </c>
      <c r="H14">
        <v>0</v>
      </c>
      <c r="J14">
        <v>0</v>
      </c>
      <c r="K14">
        <v>0</v>
      </c>
      <c r="L14" t="s">
        <v>133</v>
      </c>
      <c r="M14" t="s">
        <v>55</v>
      </c>
      <c r="N14" t="s">
        <v>59</v>
      </c>
      <c r="O14" t="s">
        <v>507</v>
      </c>
      <c r="P14" t="s">
        <v>62</v>
      </c>
      <c r="Q14" t="s">
        <v>67</v>
      </c>
      <c r="R14" t="s">
        <v>167</v>
      </c>
      <c r="S14">
        <v>145</v>
      </c>
      <c r="T14">
        <v>14</v>
      </c>
      <c r="U14">
        <v>60</v>
      </c>
      <c r="V14">
        <v>50</v>
      </c>
      <c r="W14">
        <v>60</v>
      </c>
      <c r="X14">
        <v>50</v>
      </c>
    </row>
    <row r="15" spans="1:24" x14ac:dyDescent="0.25">
      <c r="A15">
        <v>695294112</v>
      </c>
      <c r="B15" t="s">
        <v>39</v>
      </c>
      <c r="C15" t="str">
        <f t="shared" si="0"/>
        <v>Armani Exchange AX2037S</v>
      </c>
      <c r="E15">
        <v>82777.78</v>
      </c>
      <c r="F15">
        <v>1</v>
      </c>
      <c r="G15">
        <v>10</v>
      </c>
      <c r="H15">
        <v>0</v>
      </c>
      <c r="J15">
        <v>0</v>
      </c>
      <c r="K15">
        <v>0</v>
      </c>
      <c r="L15" t="s">
        <v>133</v>
      </c>
      <c r="M15" t="s">
        <v>55</v>
      </c>
      <c r="N15" t="s">
        <v>59</v>
      </c>
      <c r="O15" t="s">
        <v>508</v>
      </c>
      <c r="P15" t="s">
        <v>62</v>
      </c>
      <c r="Q15" t="s">
        <v>37</v>
      </c>
      <c r="R15" t="s">
        <v>167</v>
      </c>
      <c r="S15">
        <v>145</v>
      </c>
      <c r="T15">
        <v>14</v>
      </c>
      <c r="U15">
        <v>60</v>
      </c>
      <c r="V15">
        <v>50</v>
      </c>
      <c r="W15">
        <v>60</v>
      </c>
      <c r="X15">
        <v>50</v>
      </c>
    </row>
    <row r="16" spans="1:24" x14ac:dyDescent="0.25">
      <c r="A16">
        <v>695294111</v>
      </c>
      <c r="B16" t="s">
        <v>39</v>
      </c>
      <c r="C16" t="str">
        <f t="shared" si="0"/>
        <v>Armani Exchange AX2037S</v>
      </c>
      <c r="E16">
        <v>82777.78</v>
      </c>
      <c r="F16">
        <v>1</v>
      </c>
      <c r="G16">
        <v>10</v>
      </c>
      <c r="H16">
        <v>0</v>
      </c>
      <c r="J16">
        <v>0</v>
      </c>
      <c r="K16">
        <v>0</v>
      </c>
      <c r="L16" t="s">
        <v>133</v>
      </c>
      <c r="M16" t="s">
        <v>55</v>
      </c>
      <c r="N16" t="s">
        <v>59</v>
      </c>
      <c r="O16" t="s">
        <v>508</v>
      </c>
      <c r="P16" t="s">
        <v>62</v>
      </c>
      <c r="Q16" t="s">
        <v>35</v>
      </c>
      <c r="R16" t="s">
        <v>167</v>
      </c>
      <c r="S16">
        <v>145</v>
      </c>
      <c r="T16">
        <v>14</v>
      </c>
      <c r="U16">
        <v>60</v>
      </c>
      <c r="V16">
        <v>50</v>
      </c>
      <c r="W16">
        <v>60</v>
      </c>
      <c r="X16">
        <v>50</v>
      </c>
    </row>
    <row r="17" spans="1:24" x14ac:dyDescent="0.25">
      <c r="A17">
        <v>695256771</v>
      </c>
      <c r="B17" t="s">
        <v>39</v>
      </c>
      <c r="C17" t="str">
        <f t="shared" si="0"/>
        <v>Armani Exchange AX4029S</v>
      </c>
      <c r="E17">
        <v>82777.78</v>
      </c>
      <c r="F17">
        <v>1</v>
      </c>
      <c r="G17">
        <v>10</v>
      </c>
      <c r="H17">
        <v>0</v>
      </c>
      <c r="J17">
        <v>0</v>
      </c>
      <c r="K17">
        <v>0</v>
      </c>
      <c r="L17" t="s">
        <v>133</v>
      </c>
      <c r="M17" t="s">
        <v>56</v>
      </c>
      <c r="N17" t="s">
        <v>61</v>
      </c>
      <c r="O17" t="s">
        <v>508</v>
      </c>
      <c r="P17" t="s">
        <v>62</v>
      </c>
      <c r="Q17" t="s">
        <v>67</v>
      </c>
      <c r="R17" t="s">
        <v>168</v>
      </c>
      <c r="S17">
        <v>135</v>
      </c>
      <c r="T17">
        <v>15</v>
      </c>
      <c r="U17">
        <v>57</v>
      </c>
      <c r="V17">
        <v>40</v>
      </c>
      <c r="W17">
        <v>57</v>
      </c>
      <c r="X17">
        <v>40</v>
      </c>
    </row>
    <row r="18" spans="1:24" x14ac:dyDescent="0.25">
      <c r="A18">
        <v>695261134</v>
      </c>
      <c r="B18" t="s">
        <v>39</v>
      </c>
      <c r="C18" t="str">
        <f t="shared" si="0"/>
        <v>Armani Exchange AX4055S</v>
      </c>
      <c r="E18">
        <v>82777.78</v>
      </c>
      <c r="F18">
        <v>1</v>
      </c>
      <c r="G18">
        <v>10</v>
      </c>
      <c r="H18">
        <v>0</v>
      </c>
      <c r="J18">
        <v>0</v>
      </c>
      <c r="K18">
        <v>0</v>
      </c>
      <c r="L18" t="s">
        <v>133</v>
      </c>
      <c r="M18" t="s">
        <v>56</v>
      </c>
      <c r="N18" t="s">
        <v>61</v>
      </c>
      <c r="O18" t="s">
        <v>508</v>
      </c>
      <c r="P18" t="s">
        <v>62</v>
      </c>
      <c r="Q18" t="s">
        <v>67</v>
      </c>
      <c r="R18" t="s">
        <v>169</v>
      </c>
      <c r="S18">
        <v>140</v>
      </c>
      <c r="T18">
        <v>15</v>
      </c>
      <c r="U18">
        <v>58</v>
      </c>
      <c r="V18">
        <v>50</v>
      </c>
      <c r="W18">
        <v>58</v>
      </c>
      <c r="X18">
        <v>50</v>
      </c>
    </row>
    <row r="19" spans="1:24" x14ac:dyDescent="0.25">
      <c r="A19">
        <v>695256773</v>
      </c>
      <c r="B19" t="s">
        <v>39</v>
      </c>
      <c r="C19" t="str">
        <f t="shared" si="0"/>
        <v>Armani Exchange AX4063S</v>
      </c>
      <c r="E19">
        <v>82777.78</v>
      </c>
      <c r="F19">
        <v>1</v>
      </c>
      <c r="G19">
        <v>10</v>
      </c>
      <c r="H19">
        <v>0</v>
      </c>
      <c r="J19">
        <v>0</v>
      </c>
      <c r="K19">
        <v>0</v>
      </c>
      <c r="L19" t="s">
        <v>133</v>
      </c>
      <c r="M19" t="s">
        <v>56</v>
      </c>
      <c r="N19" t="s">
        <v>61</v>
      </c>
      <c r="O19" t="s">
        <v>508</v>
      </c>
      <c r="P19" t="s">
        <v>62</v>
      </c>
      <c r="Q19" t="s">
        <v>75</v>
      </c>
      <c r="R19" t="s">
        <v>170</v>
      </c>
      <c r="S19">
        <v>140</v>
      </c>
      <c r="T19">
        <v>19</v>
      </c>
      <c r="U19">
        <v>57</v>
      </c>
      <c r="V19">
        <v>41</v>
      </c>
      <c r="W19">
        <v>57</v>
      </c>
      <c r="X19">
        <v>41</v>
      </c>
    </row>
    <row r="20" spans="1:24" x14ac:dyDescent="0.25">
      <c r="A20">
        <v>695248160</v>
      </c>
      <c r="B20" t="s">
        <v>39</v>
      </c>
      <c r="C20" t="str">
        <f t="shared" si="0"/>
        <v>Armani Exchange AX4067S</v>
      </c>
      <c r="E20">
        <v>82777.78</v>
      </c>
      <c r="F20">
        <v>1</v>
      </c>
      <c r="G20">
        <v>10</v>
      </c>
      <c r="H20">
        <v>0</v>
      </c>
      <c r="J20">
        <v>0</v>
      </c>
      <c r="K20">
        <v>0</v>
      </c>
      <c r="L20" t="s">
        <v>133</v>
      </c>
      <c r="M20" t="s">
        <v>56</v>
      </c>
      <c r="N20" t="s">
        <v>61</v>
      </c>
      <c r="O20" t="s">
        <v>508</v>
      </c>
      <c r="P20" t="s">
        <v>62</v>
      </c>
      <c r="Q20" t="s">
        <v>64</v>
      </c>
      <c r="R20" t="s">
        <v>171</v>
      </c>
      <c r="S20">
        <v>140</v>
      </c>
      <c r="T20">
        <v>20</v>
      </c>
      <c r="U20">
        <v>55</v>
      </c>
      <c r="V20">
        <v>46</v>
      </c>
      <c r="W20">
        <v>55</v>
      </c>
      <c r="X20">
        <v>46</v>
      </c>
    </row>
    <row r="21" spans="1:24" x14ac:dyDescent="0.25">
      <c r="A21">
        <v>695252378</v>
      </c>
      <c r="B21" t="s">
        <v>39</v>
      </c>
      <c r="C21" t="str">
        <f t="shared" si="0"/>
        <v>Armani Exchange AX4068S</v>
      </c>
      <c r="E21">
        <v>82777.78</v>
      </c>
      <c r="F21">
        <v>1</v>
      </c>
      <c r="G21">
        <v>10</v>
      </c>
      <c r="H21">
        <v>0</v>
      </c>
      <c r="J21">
        <v>0</v>
      </c>
      <c r="K21">
        <v>0</v>
      </c>
      <c r="L21" t="s">
        <v>133</v>
      </c>
      <c r="M21" t="s">
        <v>57</v>
      </c>
      <c r="N21" t="s">
        <v>60</v>
      </c>
      <c r="O21" t="s">
        <v>508</v>
      </c>
      <c r="P21" t="s">
        <v>62</v>
      </c>
      <c r="Q21" t="s">
        <v>140</v>
      </c>
      <c r="R21" t="s">
        <v>172</v>
      </c>
      <c r="S21">
        <v>140</v>
      </c>
      <c r="T21">
        <v>18</v>
      </c>
      <c r="U21">
        <v>55</v>
      </c>
      <c r="V21">
        <v>45</v>
      </c>
      <c r="W21">
        <v>55</v>
      </c>
      <c r="X21">
        <v>45</v>
      </c>
    </row>
    <row r="22" spans="1:24" x14ac:dyDescent="0.25">
      <c r="A22">
        <v>695252384</v>
      </c>
      <c r="B22" t="s">
        <v>39</v>
      </c>
      <c r="C22" t="str">
        <f t="shared" si="0"/>
        <v>Armani Exchange AX4070S</v>
      </c>
      <c r="E22">
        <v>82777.78</v>
      </c>
      <c r="F22">
        <v>1</v>
      </c>
      <c r="G22">
        <v>10</v>
      </c>
      <c r="H22">
        <v>0</v>
      </c>
      <c r="J22">
        <v>0</v>
      </c>
      <c r="K22">
        <v>0</v>
      </c>
      <c r="L22" t="s">
        <v>133</v>
      </c>
      <c r="M22" t="s">
        <v>56</v>
      </c>
      <c r="N22" t="s">
        <v>61</v>
      </c>
      <c r="O22" t="s">
        <v>508</v>
      </c>
      <c r="P22" t="s">
        <v>62</v>
      </c>
      <c r="Q22" t="s">
        <v>71</v>
      </c>
      <c r="R22" t="s">
        <v>173</v>
      </c>
      <c r="S22">
        <v>145</v>
      </c>
      <c r="T22">
        <v>18</v>
      </c>
      <c r="U22">
        <v>57</v>
      </c>
      <c r="V22">
        <v>45</v>
      </c>
      <c r="W22">
        <v>57</v>
      </c>
      <c r="X22">
        <v>45</v>
      </c>
    </row>
    <row r="23" spans="1:24" x14ac:dyDescent="0.25">
      <c r="A23">
        <v>695252385</v>
      </c>
      <c r="B23" t="s">
        <v>39</v>
      </c>
      <c r="C23" t="str">
        <f t="shared" si="0"/>
        <v>Armani Exchange AX4072S</v>
      </c>
      <c r="E23">
        <v>82777.78</v>
      </c>
      <c r="F23">
        <v>1</v>
      </c>
      <c r="G23">
        <v>10</v>
      </c>
      <c r="H23">
        <v>0</v>
      </c>
      <c r="J23">
        <v>0</v>
      </c>
      <c r="K23">
        <v>0</v>
      </c>
      <c r="L23" t="s">
        <v>133</v>
      </c>
      <c r="M23" t="s">
        <v>56</v>
      </c>
      <c r="N23" t="s">
        <v>61</v>
      </c>
      <c r="O23" t="s">
        <v>508</v>
      </c>
      <c r="P23" t="s">
        <v>62</v>
      </c>
      <c r="Q23" t="s">
        <v>67</v>
      </c>
      <c r="R23" t="s">
        <v>174</v>
      </c>
      <c r="S23">
        <v>140</v>
      </c>
      <c r="T23">
        <v>17</v>
      </c>
      <c r="U23">
        <v>55</v>
      </c>
      <c r="V23">
        <v>47</v>
      </c>
      <c r="W23">
        <v>55</v>
      </c>
      <c r="X23">
        <v>47</v>
      </c>
    </row>
    <row r="24" spans="1:24" x14ac:dyDescent="0.25">
      <c r="A24">
        <v>695256777</v>
      </c>
      <c r="B24" t="s">
        <v>39</v>
      </c>
      <c r="C24" t="str">
        <f t="shared" si="0"/>
        <v>Armani Exchange AX4072S</v>
      </c>
      <c r="E24">
        <v>82777.78</v>
      </c>
      <c r="F24">
        <v>1</v>
      </c>
      <c r="G24">
        <v>10</v>
      </c>
      <c r="H24">
        <v>0</v>
      </c>
      <c r="J24">
        <v>0</v>
      </c>
      <c r="K24">
        <v>0</v>
      </c>
      <c r="L24" t="s">
        <v>133</v>
      </c>
      <c r="M24" t="s">
        <v>56</v>
      </c>
      <c r="N24" t="s">
        <v>61</v>
      </c>
      <c r="O24" t="s">
        <v>508</v>
      </c>
      <c r="P24" t="s">
        <v>62</v>
      </c>
      <c r="Q24" t="s">
        <v>93</v>
      </c>
      <c r="R24" t="s">
        <v>174</v>
      </c>
      <c r="S24">
        <v>140</v>
      </c>
      <c r="T24">
        <v>17</v>
      </c>
      <c r="U24">
        <v>55</v>
      </c>
      <c r="V24">
        <v>47</v>
      </c>
      <c r="W24">
        <v>55</v>
      </c>
      <c r="X24">
        <v>47</v>
      </c>
    </row>
    <row r="25" spans="1:24" x14ac:dyDescent="0.25">
      <c r="A25">
        <v>695261141</v>
      </c>
      <c r="B25" t="s">
        <v>39</v>
      </c>
      <c r="C25" t="str">
        <f t="shared" si="0"/>
        <v>Armani Exchange AX4073S</v>
      </c>
      <c r="E25">
        <v>82777.78</v>
      </c>
      <c r="F25">
        <v>1</v>
      </c>
      <c r="G25">
        <v>10</v>
      </c>
      <c r="H25">
        <v>0</v>
      </c>
      <c r="J25">
        <v>0</v>
      </c>
      <c r="K25">
        <v>0</v>
      </c>
      <c r="L25" t="s">
        <v>133</v>
      </c>
      <c r="M25" t="s">
        <v>56</v>
      </c>
      <c r="N25" t="s">
        <v>61</v>
      </c>
      <c r="O25" t="s">
        <v>508</v>
      </c>
      <c r="P25" t="s">
        <v>62</v>
      </c>
      <c r="Q25" t="s">
        <v>64</v>
      </c>
      <c r="R25" t="s">
        <v>175</v>
      </c>
      <c r="S25">
        <v>140</v>
      </c>
      <c r="T25">
        <v>19</v>
      </c>
      <c r="U25">
        <v>63</v>
      </c>
      <c r="V25">
        <v>50</v>
      </c>
      <c r="W25">
        <v>63</v>
      </c>
      <c r="X25">
        <v>50</v>
      </c>
    </row>
    <row r="26" spans="1:24" x14ac:dyDescent="0.25">
      <c r="A26">
        <v>695261142</v>
      </c>
      <c r="B26" t="s">
        <v>39</v>
      </c>
      <c r="C26" t="str">
        <f t="shared" si="0"/>
        <v>Armani Exchange AX4073S</v>
      </c>
      <c r="E26">
        <v>82777.78</v>
      </c>
      <c r="F26">
        <v>1</v>
      </c>
      <c r="G26">
        <v>10</v>
      </c>
      <c r="H26">
        <v>0</v>
      </c>
      <c r="J26">
        <v>0</v>
      </c>
      <c r="K26">
        <v>0</v>
      </c>
      <c r="L26" t="s">
        <v>133</v>
      </c>
      <c r="M26" t="s">
        <v>56</v>
      </c>
      <c r="N26" t="s">
        <v>61</v>
      </c>
      <c r="O26" t="s">
        <v>508</v>
      </c>
      <c r="P26" t="s">
        <v>62</v>
      </c>
      <c r="Q26" t="s">
        <v>67</v>
      </c>
      <c r="R26" t="s">
        <v>175</v>
      </c>
      <c r="S26">
        <v>140</v>
      </c>
      <c r="T26">
        <v>19</v>
      </c>
      <c r="U26">
        <v>63</v>
      </c>
      <c r="V26">
        <v>50</v>
      </c>
      <c r="W26">
        <v>63</v>
      </c>
      <c r="X26">
        <v>50</v>
      </c>
    </row>
    <row r="27" spans="1:24" x14ac:dyDescent="0.25">
      <c r="A27">
        <v>695269866</v>
      </c>
      <c r="B27" t="s">
        <v>39</v>
      </c>
      <c r="C27" t="str">
        <f t="shared" si="0"/>
        <v>Armani Exchange AX4075S</v>
      </c>
      <c r="E27">
        <v>82777.78</v>
      </c>
      <c r="F27">
        <v>1</v>
      </c>
      <c r="G27">
        <v>10</v>
      </c>
      <c r="H27">
        <v>0</v>
      </c>
      <c r="J27">
        <v>0</v>
      </c>
      <c r="K27">
        <v>0</v>
      </c>
      <c r="L27" t="s">
        <v>133</v>
      </c>
      <c r="M27" t="s">
        <v>56</v>
      </c>
      <c r="N27" t="s">
        <v>60</v>
      </c>
      <c r="O27" t="s">
        <v>508</v>
      </c>
      <c r="P27" t="s">
        <v>62</v>
      </c>
      <c r="Q27" t="s">
        <v>71</v>
      </c>
      <c r="R27" t="s">
        <v>176</v>
      </c>
      <c r="S27">
        <v>140</v>
      </c>
      <c r="T27">
        <v>20</v>
      </c>
      <c r="U27">
        <v>53</v>
      </c>
      <c r="V27">
        <v>48</v>
      </c>
      <c r="W27">
        <v>53</v>
      </c>
      <c r="X27">
        <v>48</v>
      </c>
    </row>
    <row r="28" spans="1:24" x14ac:dyDescent="0.25">
      <c r="A28">
        <v>695269872</v>
      </c>
      <c r="B28" t="s">
        <v>39</v>
      </c>
      <c r="C28" t="str">
        <f t="shared" si="0"/>
        <v>Armani Exchange AX4077S</v>
      </c>
      <c r="E28">
        <v>82777.78</v>
      </c>
      <c r="F28">
        <v>1</v>
      </c>
      <c r="G28">
        <v>10</v>
      </c>
      <c r="H28">
        <v>0</v>
      </c>
      <c r="J28">
        <v>0</v>
      </c>
      <c r="K28">
        <v>0</v>
      </c>
      <c r="L28" t="s">
        <v>133</v>
      </c>
      <c r="M28" t="s">
        <v>56</v>
      </c>
      <c r="N28" t="s">
        <v>60</v>
      </c>
      <c r="O28" t="s">
        <v>508</v>
      </c>
      <c r="P28" t="s">
        <v>62</v>
      </c>
      <c r="Q28" t="s">
        <v>105</v>
      </c>
      <c r="R28" t="s">
        <v>177</v>
      </c>
      <c r="S28">
        <v>140</v>
      </c>
      <c r="T28">
        <v>20</v>
      </c>
      <c r="U28">
        <v>55</v>
      </c>
      <c r="V28">
        <v>46</v>
      </c>
      <c r="W28">
        <v>55</v>
      </c>
      <c r="X28">
        <v>46</v>
      </c>
    </row>
    <row r="29" spans="1:24" x14ac:dyDescent="0.25">
      <c r="A29">
        <v>695269877</v>
      </c>
      <c r="B29" t="s">
        <v>39</v>
      </c>
      <c r="C29" t="str">
        <f t="shared" si="0"/>
        <v>Armani Exchange AX4080S</v>
      </c>
      <c r="E29">
        <v>82777.78</v>
      </c>
      <c r="F29">
        <v>1</v>
      </c>
      <c r="G29">
        <v>10</v>
      </c>
      <c r="H29">
        <v>0</v>
      </c>
      <c r="J29">
        <v>0</v>
      </c>
      <c r="K29">
        <v>0</v>
      </c>
      <c r="L29" t="s">
        <v>133</v>
      </c>
      <c r="M29" t="s">
        <v>56</v>
      </c>
      <c r="N29" t="s">
        <v>61</v>
      </c>
      <c r="O29" t="s">
        <v>508</v>
      </c>
      <c r="P29" t="s">
        <v>62</v>
      </c>
      <c r="Q29" t="s">
        <v>141</v>
      </c>
      <c r="R29" t="s">
        <v>178</v>
      </c>
      <c r="S29">
        <v>145</v>
      </c>
      <c r="T29">
        <v>19</v>
      </c>
      <c r="U29">
        <v>57</v>
      </c>
      <c r="V29">
        <v>45</v>
      </c>
      <c r="W29">
        <v>57</v>
      </c>
      <c r="X29">
        <v>45</v>
      </c>
    </row>
    <row r="30" spans="1:24" x14ac:dyDescent="0.25">
      <c r="A30">
        <v>695269879</v>
      </c>
      <c r="B30" t="s">
        <v>39</v>
      </c>
      <c r="C30" t="str">
        <f t="shared" si="0"/>
        <v>Armani Exchange AX4082S</v>
      </c>
      <c r="E30">
        <v>82777.78</v>
      </c>
      <c r="F30">
        <v>1</v>
      </c>
      <c r="G30">
        <v>10</v>
      </c>
      <c r="H30">
        <v>0</v>
      </c>
      <c r="J30">
        <v>0</v>
      </c>
      <c r="K30">
        <v>0</v>
      </c>
      <c r="L30" t="s">
        <v>133</v>
      </c>
      <c r="M30" t="s">
        <v>56</v>
      </c>
      <c r="N30" t="s">
        <v>60</v>
      </c>
      <c r="O30" t="s">
        <v>508</v>
      </c>
      <c r="P30" t="s">
        <v>62</v>
      </c>
      <c r="Q30" t="s">
        <v>95</v>
      </c>
      <c r="R30" t="s">
        <v>179</v>
      </c>
      <c r="S30">
        <v>145</v>
      </c>
      <c r="T30">
        <v>22</v>
      </c>
      <c r="U30">
        <v>52</v>
      </c>
      <c r="V30">
        <v>47</v>
      </c>
      <c r="W30">
        <v>52</v>
      </c>
      <c r="X30">
        <v>47</v>
      </c>
    </row>
    <row r="31" spans="1:24" x14ac:dyDescent="0.25">
      <c r="A31">
        <v>695271658</v>
      </c>
      <c r="B31" t="s">
        <v>39</v>
      </c>
      <c r="C31" t="str">
        <f t="shared" si="0"/>
        <v>Armani Exchange AX4083S</v>
      </c>
      <c r="E31">
        <v>82777.78</v>
      </c>
      <c r="F31">
        <v>1</v>
      </c>
      <c r="G31">
        <v>10</v>
      </c>
      <c r="H31">
        <v>0</v>
      </c>
      <c r="J31">
        <v>0</v>
      </c>
      <c r="K31">
        <v>0</v>
      </c>
      <c r="L31" t="s">
        <v>134</v>
      </c>
      <c r="M31" t="s">
        <v>57</v>
      </c>
      <c r="N31" t="s">
        <v>60</v>
      </c>
      <c r="O31" t="s">
        <v>508</v>
      </c>
      <c r="P31" t="s">
        <v>62</v>
      </c>
      <c r="Q31" t="s">
        <v>92</v>
      </c>
      <c r="R31" t="s">
        <v>180</v>
      </c>
      <c r="S31">
        <v>140</v>
      </c>
      <c r="T31">
        <v>19</v>
      </c>
      <c r="U31">
        <v>54</v>
      </c>
      <c r="V31">
        <v>45</v>
      </c>
      <c r="W31">
        <v>54</v>
      </c>
      <c r="X31">
        <v>45</v>
      </c>
    </row>
    <row r="32" spans="1:24" x14ac:dyDescent="0.25">
      <c r="A32">
        <v>695278504</v>
      </c>
      <c r="B32" t="s">
        <v>39</v>
      </c>
      <c r="C32" t="str">
        <f t="shared" si="0"/>
        <v>Armani Exchange AX4088S</v>
      </c>
      <c r="E32">
        <v>82777.78</v>
      </c>
      <c r="F32">
        <v>1</v>
      </c>
      <c r="G32">
        <v>10</v>
      </c>
      <c r="H32">
        <v>0</v>
      </c>
      <c r="J32">
        <v>0</v>
      </c>
      <c r="K32">
        <v>0</v>
      </c>
      <c r="L32" t="s">
        <v>133</v>
      </c>
      <c r="M32" t="s">
        <v>56</v>
      </c>
      <c r="N32" t="s">
        <v>60</v>
      </c>
      <c r="O32" t="s">
        <v>508</v>
      </c>
      <c r="P32" t="s">
        <v>62</v>
      </c>
      <c r="Q32" t="s">
        <v>64</v>
      </c>
      <c r="R32" t="s">
        <v>181</v>
      </c>
      <c r="S32">
        <v>143</v>
      </c>
      <c r="T32">
        <v>22</v>
      </c>
      <c r="U32">
        <v>52</v>
      </c>
      <c r="V32">
        <v>42</v>
      </c>
      <c r="W32">
        <v>52</v>
      </c>
      <c r="X32">
        <v>42</v>
      </c>
    </row>
    <row r="33" spans="1:24" x14ac:dyDescent="0.25">
      <c r="A33">
        <v>695279101</v>
      </c>
      <c r="B33" t="s">
        <v>39</v>
      </c>
      <c r="C33" t="str">
        <f t="shared" si="0"/>
        <v>Armani Exchange AX4090S</v>
      </c>
      <c r="E33">
        <v>82777.78</v>
      </c>
      <c r="F33">
        <v>1</v>
      </c>
      <c r="G33">
        <v>10</v>
      </c>
      <c r="H33">
        <v>0</v>
      </c>
      <c r="J33">
        <v>0</v>
      </c>
      <c r="K33">
        <v>0</v>
      </c>
      <c r="L33" t="s">
        <v>133</v>
      </c>
      <c r="M33" t="s">
        <v>56</v>
      </c>
      <c r="N33" t="s">
        <v>61</v>
      </c>
      <c r="O33" t="s">
        <v>508</v>
      </c>
      <c r="P33" t="s">
        <v>62</v>
      </c>
      <c r="Q33" t="s">
        <v>64</v>
      </c>
      <c r="R33" t="s">
        <v>182</v>
      </c>
      <c r="S33">
        <v>145</v>
      </c>
      <c r="T33">
        <v>22</v>
      </c>
      <c r="U33">
        <v>55</v>
      </c>
      <c r="V33">
        <v>44</v>
      </c>
      <c r="W33">
        <v>55</v>
      </c>
      <c r="X33">
        <v>44</v>
      </c>
    </row>
    <row r="34" spans="1:24" x14ac:dyDescent="0.25">
      <c r="A34">
        <v>695294115</v>
      </c>
      <c r="B34" t="s">
        <v>39</v>
      </c>
      <c r="C34" t="str">
        <f t="shared" si="0"/>
        <v>Armani Exchange AX4106S</v>
      </c>
      <c r="E34">
        <v>82777.78</v>
      </c>
      <c r="F34">
        <v>1</v>
      </c>
      <c r="G34">
        <v>10</v>
      </c>
      <c r="H34">
        <v>0</v>
      </c>
      <c r="J34">
        <v>0</v>
      </c>
      <c r="K34">
        <v>0</v>
      </c>
      <c r="L34" t="s">
        <v>133</v>
      </c>
      <c r="M34" t="s">
        <v>57</v>
      </c>
      <c r="N34" t="s">
        <v>61</v>
      </c>
      <c r="O34" t="s">
        <v>508</v>
      </c>
      <c r="P34" t="s">
        <v>62</v>
      </c>
      <c r="Q34" t="s">
        <v>82</v>
      </c>
      <c r="R34" t="s">
        <v>183</v>
      </c>
      <c r="S34">
        <v>140</v>
      </c>
      <c r="T34">
        <v>15</v>
      </c>
      <c r="U34">
        <v>59</v>
      </c>
      <c r="V34">
        <v>43</v>
      </c>
      <c r="W34">
        <v>59</v>
      </c>
      <c r="X34">
        <v>43</v>
      </c>
    </row>
    <row r="35" spans="1:24" x14ac:dyDescent="0.25">
      <c r="A35">
        <v>695284537</v>
      </c>
      <c r="B35" t="s">
        <v>39</v>
      </c>
      <c r="C35" t="str">
        <f t="shared" si="0"/>
        <v>Armani Exchange AX2012S</v>
      </c>
      <c r="E35">
        <v>82777.78</v>
      </c>
      <c r="F35">
        <v>1</v>
      </c>
      <c r="G35">
        <v>10</v>
      </c>
      <c r="H35">
        <v>0</v>
      </c>
      <c r="J35">
        <v>0</v>
      </c>
      <c r="K35">
        <v>0</v>
      </c>
      <c r="L35" t="s">
        <v>133</v>
      </c>
      <c r="M35" t="s">
        <v>55</v>
      </c>
      <c r="N35" t="s">
        <v>59</v>
      </c>
      <c r="O35" t="s">
        <v>508</v>
      </c>
      <c r="P35" t="s">
        <v>62</v>
      </c>
      <c r="Q35" t="s">
        <v>67</v>
      </c>
      <c r="R35" t="s">
        <v>160</v>
      </c>
      <c r="S35">
        <v>125</v>
      </c>
      <c r="T35">
        <v>14</v>
      </c>
      <c r="U35">
        <v>62</v>
      </c>
      <c r="V35">
        <v>47</v>
      </c>
      <c r="W35">
        <v>62</v>
      </c>
      <c r="X35">
        <v>47</v>
      </c>
    </row>
    <row r="36" spans="1:24" x14ac:dyDescent="0.25">
      <c r="A36">
        <v>695278498</v>
      </c>
      <c r="B36" t="s">
        <v>39</v>
      </c>
      <c r="C36" t="str">
        <f t="shared" si="0"/>
        <v>Armani Exchange AX2030S</v>
      </c>
      <c r="E36">
        <v>82777.78</v>
      </c>
      <c r="F36">
        <v>1</v>
      </c>
      <c r="G36">
        <v>10</v>
      </c>
      <c r="H36">
        <v>0</v>
      </c>
      <c r="J36">
        <v>0</v>
      </c>
      <c r="K36">
        <v>0</v>
      </c>
      <c r="L36" t="s">
        <v>133</v>
      </c>
      <c r="M36" t="s">
        <v>55</v>
      </c>
      <c r="N36" t="s">
        <v>61</v>
      </c>
      <c r="O36" t="s">
        <v>508</v>
      </c>
      <c r="P36" t="s">
        <v>62</v>
      </c>
      <c r="Q36" t="s">
        <v>67</v>
      </c>
      <c r="R36" t="s">
        <v>184</v>
      </c>
      <c r="S36">
        <v>135</v>
      </c>
      <c r="T36">
        <v>14</v>
      </c>
      <c r="U36">
        <v>64</v>
      </c>
      <c r="V36">
        <v>55</v>
      </c>
      <c r="W36">
        <v>64</v>
      </c>
      <c r="X36">
        <v>55</v>
      </c>
    </row>
    <row r="37" spans="1:24" x14ac:dyDescent="0.25">
      <c r="A37">
        <v>695278499</v>
      </c>
      <c r="B37" t="s">
        <v>39</v>
      </c>
      <c r="C37" t="str">
        <f t="shared" si="0"/>
        <v>Armani Exchange AX2030S</v>
      </c>
      <c r="E37">
        <v>82777.78</v>
      </c>
      <c r="F37">
        <v>1</v>
      </c>
      <c r="G37">
        <v>10</v>
      </c>
      <c r="H37">
        <v>0</v>
      </c>
      <c r="J37">
        <v>0</v>
      </c>
      <c r="K37">
        <v>0</v>
      </c>
      <c r="L37" t="s">
        <v>133</v>
      </c>
      <c r="M37" t="s">
        <v>55</v>
      </c>
      <c r="N37" t="s">
        <v>61</v>
      </c>
      <c r="O37" t="s">
        <v>508</v>
      </c>
      <c r="P37" t="s">
        <v>62</v>
      </c>
      <c r="Q37" t="s">
        <v>37</v>
      </c>
      <c r="R37" t="s">
        <v>184</v>
      </c>
      <c r="S37">
        <v>135</v>
      </c>
      <c r="T37">
        <v>14</v>
      </c>
      <c r="U37">
        <v>64</v>
      </c>
      <c r="V37">
        <v>55</v>
      </c>
      <c r="W37">
        <v>64</v>
      </c>
      <c r="X37">
        <v>55</v>
      </c>
    </row>
    <row r="38" spans="1:24" x14ac:dyDescent="0.25">
      <c r="A38">
        <v>695284540</v>
      </c>
      <c r="B38" t="s">
        <v>39</v>
      </c>
      <c r="C38" t="str">
        <f t="shared" si="0"/>
        <v>Armani Exchange AX2031S</v>
      </c>
      <c r="E38">
        <v>82777.78</v>
      </c>
      <c r="F38">
        <v>1</v>
      </c>
      <c r="G38">
        <v>10</v>
      </c>
      <c r="H38">
        <v>0</v>
      </c>
      <c r="J38">
        <v>0</v>
      </c>
      <c r="K38">
        <v>0</v>
      </c>
      <c r="L38" t="s">
        <v>133</v>
      </c>
      <c r="M38" t="s">
        <v>55</v>
      </c>
      <c r="N38" t="s">
        <v>59</v>
      </c>
      <c r="O38" t="s">
        <v>508</v>
      </c>
      <c r="P38" t="s">
        <v>62</v>
      </c>
      <c r="Q38" t="s">
        <v>67</v>
      </c>
      <c r="R38" t="s">
        <v>185</v>
      </c>
      <c r="S38">
        <v>130</v>
      </c>
      <c r="T38">
        <v>14</v>
      </c>
      <c r="U38">
        <v>61</v>
      </c>
      <c r="V38">
        <v>53</v>
      </c>
      <c r="W38">
        <v>61</v>
      </c>
      <c r="X38">
        <v>53</v>
      </c>
    </row>
    <row r="39" spans="1:24" x14ac:dyDescent="0.25">
      <c r="A39">
        <v>695284539</v>
      </c>
      <c r="B39" t="s">
        <v>39</v>
      </c>
      <c r="C39" t="str">
        <f t="shared" si="0"/>
        <v>Armani Exchange AX2031S</v>
      </c>
      <c r="E39">
        <v>82777.78</v>
      </c>
      <c r="F39">
        <v>1</v>
      </c>
      <c r="G39">
        <v>10</v>
      </c>
      <c r="H39">
        <v>0</v>
      </c>
      <c r="J39">
        <v>0</v>
      </c>
      <c r="K39">
        <v>0</v>
      </c>
      <c r="L39" t="s">
        <v>133</v>
      </c>
      <c r="M39" t="s">
        <v>55</v>
      </c>
      <c r="N39" t="s">
        <v>59</v>
      </c>
      <c r="O39" t="s">
        <v>508</v>
      </c>
      <c r="P39" t="s">
        <v>62</v>
      </c>
      <c r="Q39" t="s">
        <v>73</v>
      </c>
      <c r="R39" t="s">
        <v>185</v>
      </c>
      <c r="S39">
        <v>130</v>
      </c>
      <c r="T39">
        <v>14</v>
      </c>
      <c r="U39">
        <v>61</v>
      </c>
      <c r="V39">
        <v>53</v>
      </c>
      <c r="W39">
        <v>61</v>
      </c>
      <c r="X39">
        <v>53</v>
      </c>
    </row>
    <row r="40" spans="1:24" x14ac:dyDescent="0.25">
      <c r="A40">
        <v>695256772</v>
      </c>
      <c r="B40" t="s">
        <v>39</v>
      </c>
      <c r="C40" t="str">
        <f t="shared" si="0"/>
        <v>Armani Exchange AX4029S</v>
      </c>
      <c r="E40">
        <v>82777.78</v>
      </c>
      <c r="F40">
        <v>1</v>
      </c>
      <c r="G40">
        <v>10</v>
      </c>
      <c r="H40">
        <v>0</v>
      </c>
      <c r="J40">
        <v>0</v>
      </c>
      <c r="K40">
        <v>0</v>
      </c>
      <c r="L40" t="s">
        <v>133</v>
      </c>
      <c r="M40" t="s">
        <v>56</v>
      </c>
      <c r="N40" t="s">
        <v>60</v>
      </c>
      <c r="O40" t="s">
        <v>508</v>
      </c>
      <c r="P40" t="s">
        <v>62</v>
      </c>
      <c r="Q40" t="s">
        <v>64</v>
      </c>
      <c r="R40" t="s">
        <v>168</v>
      </c>
      <c r="S40">
        <v>135</v>
      </c>
      <c r="T40">
        <v>15</v>
      </c>
      <c r="U40">
        <v>57</v>
      </c>
      <c r="V40">
        <v>50</v>
      </c>
      <c r="W40">
        <v>57</v>
      </c>
      <c r="X40">
        <v>50</v>
      </c>
    </row>
    <row r="41" spans="1:24" x14ac:dyDescent="0.25">
      <c r="A41">
        <v>695279100</v>
      </c>
      <c r="B41" t="s">
        <v>39</v>
      </c>
      <c r="C41" t="str">
        <f t="shared" si="0"/>
        <v>Armani Exchange AX4045S</v>
      </c>
      <c r="E41">
        <v>82777.78</v>
      </c>
      <c r="F41">
        <v>1</v>
      </c>
      <c r="G41">
        <v>10</v>
      </c>
      <c r="H41">
        <v>0</v>
      </c>
      <c r="J41">
        <v>0</v>
      </c>
      <c r="K41">
        <v>0</v>
      </c>
      <c r="L41" t="s">
        <v>133</v>
      </c>
      <c r="M41" t="s">
        <v>56</v>
      </c>
      <c r="N41" t="s">
        <v>61</v>
      </c>
      <c r="O41" t="s">
        <v>508</v>
      </c>
      <c r="P41" t="s">
        <v>62</v>
      </c>
      <c r="Q41" t="s">
        <v>67</v>
      </c>
      <c r="R41" t="s">
        <v>186</v>
      </c>
      <c r="S41">
        <v>140</v>
      </c>
      <c r="T41">
        <v>18</v>
      </c>
      <c r="U41">
        <v>56</v>
      </c>
      <c r="V41">
        <v>41</v>
      </c>
      <c r="W41">
        <v>56</v>
      </c>
      <c r="X41">
        <v>41</v>
      </c>
    </row>
    <row r="42" spans="1:24" x14ac:dyDescent="0.25">
      <c r="A42">
        <v>695248154</v>
      </c>
      <c r="B42" t="s">
        <v>39</v>
      </c>
      <c r="C42" t="str">
        <f t="shared" si="0"/>
        <v>Armani Exchange AX4058S</v>
      </c>
      <c r="E42">
        <v>82777.78</v>
      </c>
      <c r="F42">
        <v>1</v>
      </c>
      <c r="G42">
        <v>10</v>
      </c>
      <c r="H42">
        <v>0</v>
      </c>
      <c r="J42">
        <v>0</v>
      </c>
      <c r="K42">
        <v>0</v>
      </c>
      <c r="L42" t="s">
        <v>133</v>
      </c>
      <c r="M42" t="s">
        <v>56</v>
      </c>
      <c r="N42" t="s">
        <v>61</v>
      </c>
      <c r="O42" t="s">
        <v>508</v>
      </c>
      <c r="P42" t="s">
        <v>62</v>
      </c>
      <c r="Q42" t="s">
        <v>35</v>
      </c>
      <c r="R42" t="s">
        <v>187</v>
      </c>
      <c r="S42">
        <v>140</v>
      </c>
      <c r="T42">
        <v>19</v>
      </c>
      <c r="U42">
        <v>55</v>
      </c>
      <c r="V42">
        <v>47</v>
      </c>
      <c r="W42">
        <v>55</v>
      </c>
      <c r="X42">
        <v>47</v>
      </c>
    </row>
    <row r="43" spans="1:24" x14ac:dyDescent="0.25">
      <c r="A43">
        <v>695252386</v>
      </c>
      <c r="B43" t="s">
        <v>39</v>
      </c>
      <c r="C43" t="str">
        <f t="shared" si="0"/>
        <v>Armani Exchange AX4072S</v>
      </c>
      <c r="E43">
        <v>82777.78</v>
      </c>
      <c r="F43">
        <v>1</v>
      </c>
      <c r="G43">
        <v>10</v>
      </c>
      <c r="H43">
        <v>0</v>
      </c>
      <c r="J43">
        <v>0</v>
      </c>
      <c r="K43">
        <v>0</v>
      </c>
      <c r="L43" t="s">
        <v>133</v>
      </c>
      <c r="M43" t="s">
        <v>56</v>
      </c>
      <c r="N43" t="s">
        <v>61</v>
      </c>
      <c r="O43" t="s">
        <v>508</v>
      </c>
      <c r="P43" t="s">
        <v>62</v>
      </c>
      <c r="Q43" t="s">
        <v>67</v>
      </c>
      <c r="R43" t="s">
        <v>174</v>
      </c>
      <c r="S43">
        <v>140</v>
      </c>
      <c r="T43">
        <v>17</v>
      </c>
      <c r="U43">
        <v>55</v>
      </c>
      <c r="V43">
        <v>47</v>
      </c>
      <c r="W43">
        <v>55</v>
      </c>
      <c r="X43">
        <v>47</v>
      </c>
    </row>
    <row r="44" spans="1:24" x14ac:dyDescent="0.25">
      <c r="A44">
        <v>695278501</v>
      </c>
      <c r="B44" t="s">
        <v>39</v>
      </c>
      <c r="C44" t="str">
        <f t="shared" si="0"/>
        <v>Armani Exchange AX4087S</v>
      </c>
      <c r="E44">
        <v>82777.78</v>
      </c>
      <c r="F44">
        <v>1</v>
      </c>
      <c r="G44">
        <v>10</v>
      </c>
      <c r="H44">
        <v>0</v>
      </c>
      <c r="J44">
        <v>0</v>
      </c>
      <c r="K44">
        <v>0</v>
      </c>
      <c r="L44" t="s">
        <v>133</v>
      </c>
      <c r="M44" t="s">
        <v>56</v>
      </c>
      <c r="N44" t="s">
        <v>60</v>
      </c>
      <c r="O44" t="s">
        <v>508</v>
      </c>
      <c r="P44" t="s">
        <v>62</v>
      </c>
      <c r="Q44" t="s">
        <v>64</v>
      </c>
      <c r="R44" t="s">
        <v>188</v>
      </c>
      <c r="S44">
        <v>143</v>
      </c>
      <c r="T44">
        <v>25</v>
      </c>
      <c r="U44">
        <v>49</v>
      </c>
      <c r="V44">
        <v>47</v>
      </c>
      <c r="W44">
        <v>49</v>
      </c>
      <c r="X44">
        <v>47</v>
      </c>
    </row>
    <row r="45" spans="1:24" x14ac:dyDescent="0.25">
      <c r="A45">
        <v>695284541</v>
      </c>
      <c r="B45" t="s">
        <v>39</v>
      </c>
      <c r="C45" t="str">
        <f t="shared" si="0"/>
        <v>Armani Exchange AX4087S</v>
      </c>
      <c r="E45">
        <v>82777.78</v>
      </c>
      <c r="F45">
        <v>1</v>
      </c>
      <c r="G45">
        <v>10</v>
      </c>
      <c r="H45">
        <v>0</v>
      </c>
      <c r="J45">
        <v>0</v>
      </c>
      <c r="K45">
        <v>0</v>
      </c>
      <c r="L45" t="s">
        <v>133</v>
      </c>
      <c r="M45" t="s">
        <v>56</v>
      </c>
      <c r="N45" t="s">
        <v>60</v>
      </c>
      <c r="O45" t="s">
        <v>508</v>
      </c>
      <c r="P45" t="s">
        <v>62</v>
      </c>
      <c r="Q45" t="s">
        <v>67</v>
      </c>
      <c r="R45" t="s">
        <v>188</v>
      </c>
      <c r="S45">
        <v>143</v>
      </c>
      <c r="T45">
        <v>25</v>
      </c>
      <c r="U45">
        <v>49</v>
      </c>
      <c r="V45">
        <v>48</v>
      </c>
      <c r="W45">
        <v>49</v>
      </c>
      <c r="X45">
        <v>48</v>
      </c>
    </row>
    <row r="46" spans="1:24" x14ac:dyDescent="0.25">
      <c r="A46">
        <v>695278502</v>
      </c>
      <c r="B46" t="s">
        <v>39</v>
      </c>
      <c r="C46" t="str">
        <f t="shared" si="0"/>
        <v>Armani Exchange AX4088S</v>
      </c>
      <c r="E46">
        <v>82777.78</v>
      </c>
      <c r="F46">
        <v>1</v>
      </c>
      <c r="G46">
        <v>10</v>
      </c>
      <c r="H46">
        <v>0</v>
      </c>
      <c r="J46">
        <v>0</v>
      </c>
      <c r="K46">
        <v>0</v>
      </c>
      <c r="L46" t="s">
        <v>133</v>
      </c>
      <c r="M46" t="s">
        <v>56</v>
      </c>
      <c r="N46" t="s">
        <v>61</v>
      </c>
      <c r="O46" t="s">
        <v>508</v>
      </c>
      <c r="P46" t="s">
        <v>62</v>
      </c>
      <c r="Q46" t="s">
        <v>67</v>
      </c>
      <c r="R46" t="s">
        <v>181</v>
      </c>
      <c r="S46">
        <v>143</v>
      </c>
      <c r="T46">
        <v>22</v>
      </c>
      <c r="U46">
        <v>52</v>
      </c>
      <c r="V46">
        <v>42</v>
      </c>
      <c r="W46">
        <v>52</v>
      </c>
      <c r="X46">
        <v>42</v>
      </c>
    </row>
    <row r="47" spans="1:24" x14ac:dyDescent="0.25">
      <c r="A47">
        <v>695284542</v>
      </c>
      <c r="B47" t="s">
        <v>39</v>
      </c>
      <c r="C47" t="str">
        <f t="shared" si="0"/>
        <v>Armani Exchange AX4088S</v>
      </c>
      <c r="E47">
        <v>82777.78</v>
      </c>
      <c r="F47">
        <v>1</v>
      </c>
      <c r="G47">
        <v>10</v>
      </c>
      <c r="H47">
        <v>0</v>
      </c>
      <c r="J47">
        <v>0</v>
      </c>
      <c r="K47">
        <v>0</v>
      </c>
      <c r="L47" t="s">
        <v>133</v>
      </c>
      <c r="M47" t="s">
        <v>56</v>
      </c>
      <c r="N47" t="s">
        <v>61</v>
      </c>
      <c r="O47" t="s">
        <v>508</v>
      </c>
      <c r="P47" t="s">
        <v>62</v>
      </c>
      <c r="Q47" t="s">
        <v>35</v>
      </c>
      <c r="R47" t="s">
        <v>181</v>
      </c>
      <c r="S47">
        <v>143</v>
      </c>
      <c r="T47">
        <v>22</v>
      </c>
      <c r="U47">
        <v>52</v>
      </c>
      <c r="V47">
        <v>44</v>
      </c>
      <c r="W47">
        <v>52</v>
      </c>
      <c r="X47">
        <v>44</v>
      </c>
    </row>
    <row r="48" spans="1:24" x14ac:dyDescent="0.25">
      <c r="A48">
        <v>695284545</v>
      </c>
      <c r="B48" t="s">
        <v>39</v>
      </c>
      <c r="C48" t="str">
        <f t="shared" si="0"/>
        <v>Armani Exchange AX4092S</v>
      </c>
      <c r="E48">
        <v>82777.78</v>
      </c>
      <c r="F48">
        <v>1</v>
      </c>
      <c r="G48">
        <v>10</v>
      </c>
      <c r="H48">
        <v>0</v>
      </c>
      <c r="J48">
        <v>0</v>
      </c>
      <c r="K48">
        <v>0</v>
      </c>
      <c r="L48" t="s">
        <v>133</v>
      </c>
      <c r="M48" t="s">
        <v>57</v>
      </c>
      <c r="N48" t="s">
        <v>61</v>
      </c>
      <c r="O48" t="s">
        <v>508</v>
      </c>
      <c r="P48" t="s">
        <v>62</v>
      </c>
      <c r="Q48" t="s">
        <v>64</v>
      </c>
      <c r="R48" t="s">
        <v>189</v>
      </c>
      <c r="S48">
        <v>145</v>
      </c>
      <c r="T48">
        <v>20</v>
      </c>
      <c r="U48">
        <v>53</v>
      </c>
      <c r="V48">
        <v>50</v>
      </c>
      <c r="W48">
        <v>53</v>
      </c>
      <c r="X48">
        <v>50</v>
      </c>
    </row>
    <row r="49" spans="1:24" x14ac:dyDescent="0.25">
      <c r="A49">
        <v>695284544</v>
      </c>
      <c r="B49" t="s">
        <v>39</v>
      </c>
      <c r="C49" t="str">
        <f t="shared" si="0"/>
        <v>Armani Exchange AX4092S</v>
      </c>
      <c r="E49">
        <v>82777.78</v>
      </c>
      <c r="F49">
        <v>1</v>
      </c>
      <c r="G49">
        <v>10</v>
      </c>
      <c r="H49">
        <v>0</v>
      </c>
      <c r="J49">
        <v>0</v>
      </c>
      <c r="K49">
        <v>0</v>
      </c>
      <c r="L49" t="s">
        <v>133</v>
      </c>
      <c r="M49" t="s">
        <v>57</v>
      </c>
      <c r="N49" t="s">
        <v>61</v>
      </c>
      <c r="O49" t="s">
        <v>508</v>
      </c>
      <c r="P49" t="s">
        <v>62</v>
      </c>
      <c r="Q49" t="s">
        <v>35</v>
      </c>
      <c r="R49" t="s">
        <v>189</v>
      </c>
      <c r="S49">
        <v>145</v>
      </c>
      <c r="T49">
        <v>20</v>
      </c>
      <c r="U49">
        <v>53</v>
      </c>
      <c r="V49">
        <v>50</v>
      </c>
      <c r="W49">
        <v>53</v>
      </c>
      <c r="X49">
        <v>50</v>
      </c>
    </row>
    <row r="50" spans="1:24" x14ac:dyDescent="0.25">
      <c r="A50">
        <v>695284546</v>
      </c>
      <c r="B50" t="s">
        <v>39</v>
      </c>
      <c r="C50" t="str">
        <f t="shared" si="0"/>
        <v>Armani Exchange AX4093S</v>
      </c>
      <c r="E50">
        <v>82777.78</v>
      </c>
      <c r="F50">
        <v>1</v>
      </c>
      <c r="G50">
        <v>10</v>
      </c>
      <c r="H50">
        <v>0</v>
      </c>
      <c r="J50">
        <v>0</v>
      </c>
      <c r="K50">
        <v>0</v>
      </c>
      <c r="L50" t="s">
        <v>133</v>
      </c>
      <c r="M50" t="s">
        <v>56</v>
      </c>
      <c r="N50" t="s">
        <v>59</v>
      </c>
      <c r="O50" t="s">
        <v>508</v>
      </c>
      <c r="P50" t="s">
        <v>62</v>
      </c>
      <c r="Q50" t="s">
        <v>35</v>
      </c>
      <c r="R50" t="s">
        <v>190</v>
      </c>
      <c r="S50">
        <v>145</v>
      </c>
      <c r="T50">
        <v>18</v>
      </c>
      <c r="U50">
        <v>56</v>
      </c>
      <c r="V50">
        <v>47</v>
      </c>
      <c r="W50">
        <v>56</v>
      </c>
      <c r="X50">
        <v>47</v>
      </c>
    </row>
    <row r="51" spans="1:24" x14ac:dyDescent="0.25">
      <c r="A51">
        <v>695252368</v>
      </c>
      <c r="B51" t="s">
        <v>39</v>
      </c>
      <c r="C51" t="str">
        <f t="shared" si="0"/>
        <v>Armani Exchange AX2020S</v>
      </c>
      <c r="E51">
        <v>82777.78</v>
      </c>
      <c r="F51">
        <v>1</v>
      </c>
      <c r="G51">
        <v>10</v>
      </c>
      <c r="H51">
        <v>0</v>
      </c>
      <c r="J51">
        <v>0</v>
      </c>
      <c r="K51">
        <v>0</v>
      </c>
      <c r="L51" t="s">
        <v>134</v>
      </c>
      <c r="M51" t="s">
        <v>58</v>
      </c>
      <c r="N51" t="s">
        <v>61</v>
      </c>
      <c r="O51" t="s">
        <v>508</v>
      </c>
      <c r="P51" t="s">
        <v>62</v>
      </c>
      <c r="Q51" t="s">
        <v>35</v>
      </c>
      <c r="R51" t="s">
        <v>163</v>
      </c>
      <c r="S51">
        <v>140</v>
      </c>
      <c r="T51">
        <v>14</v>
      </c>
      <c r="U51">
        <v>60</v>
      </c>
      <c r="V51">
        <v>56</v>
      </c>
      <c r="W51">
        <v>60</v>
      </c>
      <c r="X51">
        <v>56</v>
      </c>
    </row>
    <row r="52" spans="1:24" x14ac:dyDescent="0.25">
      <c r="A52">
        <v>695252371</v>
      </c>
      <c r="B52" t="s">
        <v>39</v>
      </c>
      <c r="C52" t="str">
        <f t="shared" si="0"/>
        <v>Armani Exchange AX2021S</v>
      </c>
      <c r="E52">
        <v>82777.78</v>
      </c>
      <c r="F52">
        <v>1</v>
      </c>
      <c r="G52">
        <v>10</v>
      </c>
      <c r="H52">
        <v>0</v>
      </c>
      <c r="J52">
        <v>0</v>
      </c>
      <c r="K52">
        <v>0</v>
      </c>
      <c r="L52" t="s">
        <v>134</v>
      </c>
      <c r="M52" t="s">
        <v>58</v>
      </c>
      <c r="N52" t="s">
        <v>60</v>
      </c>
      <c r="O52" t="s">
        <v>508</v>
      </c>
      <c r="P52" t="s">
        <v>62</v>
      </c>
      <c r="Q52" t="s">
        <v>68</v>
      </c>
      <c r="R52" t="s">
        <v>164</v>
      </c>
      <c r="S52">
        <v>140</v>
      </c>
      <c r="T52">
        <v>17</v>
      </c>
      <c r="U52">
        <v>58</v>
      </c>
      <c r="V52">
        <v>53</v>
      </c>
      <c r="W52">
        <v>58</v>
      </c>
      <c r="X52">
        <v>53</v>
      </c>
    </row>
    <row r="53" spans="1:24" x14ac:dyDescent="0.25">
      <c r="A53">
        <v>695252372</v>
      </c>
      <c r="B53" t="s">
        <v>39</v>
      </c>
      <c r="C53" t="str">
        <f t="shared" si="0"/>
        <v>Armani Exchange AX2021S</v>
      </c>
      <c r="E53">
        <v>82777.78</v>
      </c>
      <c r="F53">
        <v>1</v>
      </c>
      <c r="G53">
        <v>10</v>
      </c>
      <c r="H53">
        <v>0</v>
      </c>
      <c r="J53">
        <v>0</v>
      </c>
      <c r="K53">
        <v>0</v>
      </c>
      <c r="L53" t="s">
        <v>134</v>
      </c>
      <c r="M53" t="s">
        <v>58</v>
      </c>
      <c r="N53" t="s">
        <v>60</v>
      </c>
      <c r="O53" t="s">
        <v>508</v>
      </c>
      <c r="P53" t="s">
        <v>62</v>
      </c>
      <c r="Q53" t="s">
        <v>35</v>
      </c>
      <c r="R53" t="s">
        <v>164</v>
      </c>
      <c r="S53">
        <v>140</v>
      </c>
      <c r="T53">
        <v>17</v>
      </c>
      <c r="U53">
        <v>58</v>
      </c>
      <c r="V53">
        <v>53</v>
      </c>
      <c r="W53">
        <v>58</v>
      </c>
      <c r="X53">
        <v>53</v>
      </c>
    </row>
    <row r="54" spans="1:24" x14ac:dyDescent="0.25">
      <c r="A54">
        <v>695278500</v>
      </c>
      <c r="B54" t="s">
        <v>39</v>
      </c>
      <c r="C54" t="str">
        <f t="shared" si="0"/>
        <v>Armani Exchange AX2030S</v>
      </c>
      <c r="E54">
        <v>82777.78</v>
      </c>
      <c r="F54">
        <v>1</v>
      </c>
      <c r="G54">
        <v>10</v>
      </c>
      <c r="H54">
        <v>0</v>
      </c>
      <c r="J54">
        <v>0</v>
      </c>
      <c r="K54">
        <v>0</v>
      </c>
      <c r="L54" t="s">
        <v>133</v>
      </c>
      <c r="M54" t="s">
        <v>55</v>
      </c>
      <c r="N54" t="s">
        <v>61</v>
      </c>
      <c r="O54" t="s">
        <v>508</v>
      </c>
      <c r="P54" t="s">
        <v>62</v>
      </c>
      <c r="Q54" t="s">
        <v>35</v>
      </c>
      <c r="R54" t="s">
        <v>184</v>
      </c>
      <c r="S54">
        <v>135</v>
      </c>
      <c r="T54">
        <v>14</v>
      </c>
      <c r="U54">
        <v>64</v>
      </c>
      <c r="V54">
        <v>55</v>
      </c>
      <c r="W54">
        <v>64</v>
      </c>
      <c r="X54">
        <v>55</v>
      </c>
    </row>
    <row r="55" spans="1:24" x14ac:dyDescent="0.25">
      <c r="A55">
        <v>695252376</v>
      </c>
      <c r="B55" t="s">
        <v>39</v>
      </c>
      <c r="C55" t="str">
        <f t="shared" si="0"/>
        <v>Armani Exchange AX4068S</v>
      </c>
      <c r="E55">
        <v>82777.78</v>
      </c>
      <c r="F55">
        <v>1</v>
      </c>
      <c r="G55">
        <v>10</v>
      </c>
      <c r="H55">
        <v>0</v>
      </c>
      <c r="J55">
        <v>0</v>
      </c>
      <c r="K55">
        <v>0</v>
      </c>
      <c r="L55" t="s">
        <v>133</v>
      </c>
      <c r="M55" t="s">
        <v>57</v>
      </c>
      <c r="N55" t="s">
        <v>60</v>
      </c>
      <c r="O55" t="s">
        <v>508</v>
      </c>
      <c r="P55" t="s">
        <v>62</v>
      </c>
      <c r="Q55" t="s">
        <v>118</v>
      </c>
      <c r="R55" t="s">
        <v>172</v>
      </c>
      <c r="S55">
        <v>140</v>
      </c>
      <c r="T55">
        <v>18</v>
      </c>
      <c r="U55">
        <v>55</v>
      </c>
      <c r="V55">
        <v>45</v>
      </c>
      <c r="W55">
        <v>55</v>
      </c>
      <c r="X55">
        <v>45</v>
      </c>
    </row>
    <row r="56" spans="1:24" x14ac:dyDescent="0.25">
      <c r="A56">
        <v>695252387</v>
      </c>
      <c r="B56" t="s">
        <v>39</v>
      </c>
      <c r="C56" t="str">
        <f t="shared" si="0"/>
        <v>Armani Exchange AX4072S</v>
      </c>
      <c r="E56">
        <v>82777.78</v>
      </c>
      <c r="F56">
        <v>1</v>
      </c>
      <c r="G56">
        <v>10</v>
      </c>
      <c r="H56">
        <v>0</v>
      </c>
      <c r="J56">
        <v>0</v>
      </c>
      <c r="K56">
        <v>0</v>
      </c>
      <c r="L56" t="s">
        <v>133</v>
      </c>
      <c r="M56" t="s">
        <v>56</v>
      </c>
      <c r="N56" t="s">
        <v>61</v>
      </c>
      <c r="O56" t="s">
        <v>508</v>
      </c>
      <c r="P56" t="s">
        <v>62</v>
      </c>
      <c r="Q56" t="s">
        <v>142</v>
      </c>
      <c r="R56" t="s">
        <v>174</v>
      </c>
      <c r="S56">
        <v>140</v>
      </c>
      <c r="T56">
        <v>17</v>
      </c>
      <c r="U56">
        <v>55</v>
      </c>
      <c r="V56">
        <v>47</v>
      </c>
      <c r="W56">
        <v>55</v>
      </c>
      <c r="X56">
        <v>47</v>
      </c>
    </row>
    <row r="57" spans="1:24" x14ac:dyDescent="0.25">
      <c r="A57">
        <v>695284538</v>
      </c>
      <c r="B57" t="s">
        <v>39</v>
      </c>
      <c r="C57" t="str">
        <f t="shared" si="0"/>
        <v>Armani Exchange AX2002</v>
      </c>
      <c r="E57">
        <v>82777.78</v>
      </c>
      <c r="F57">
        <v>1</v>
      </c>
      <c r="G57">
        <v>10</v>
      </c>
      <c r="H57">
        <v>0</v>
      </c>
      <c r="J57">
        <v>0</v>
      </c>
      <c r="K57">
        <v>0</v>
      </c>
      <c r="L57" t="s">
        <v>133</v>
      </c>
      <c r="M57" t="s">
        <v>55</v>
      </c>
      <c r="N57" t="s">
        <v>59</v>
      </c>
      <c r="O57" t="s">
        <v>508</v>
      </c>
      <c r="P57" t="s">
        <v>62</v>
      </c>
      <c r="Q57" t="s">
        <v>73</v>
      </c>
      <c r="R57" t="s">
        <v>191</v>
      </c>
      <c r="S57">
        <v>140</v>
      </c>
      <c r="T57">
        <v>12</v>
      </c>
      <c r="U57">
        <v>61</v>
      </c>
      <c r="V57">
        <v>52</v>
      </c>
      <c r="W57">
        <v>61</v>
      </c>
      <c r="X57">
        <v>52</v>
      </c>
    </row>
    <row r="58" spans="1:24" x14ac:dyDescent="0.25">
      <c r="A58">
        <v>695077773</v>
      </c>
      <c r="B58" t="s">
        <v>40</v>
      </c>
      <c r="C58" t="str">
        <f t="shared" si="0"/>
        <v>Arnette AN4166</v>
      </c>
      <c r="E58">
        <v>82777.78</v>
      </c>
      <c r="F58">
        <v>1</v>
      </c>
      <c r="G58">
        <v>10</v>
      </c>
      <c r="H58">
        <v>0</v>
      </c>
      <c r="J58">
        <v>0</v>
      </c>
      <c r="K58">
        <v>0</v>
      </c>
      <c r="L58" t="s">
        <v>133</v>
      </c>
      <c r="M58" t="s">
        <v>56</v>
      </c>
      <c r="N58" t="s">
        <v>61</v>
      </c>
      <c r="O58" t="s">
        <v>508</v>
      </c>
      <c r="P58" t="s">
        <v>62</v>
      </c>
      <c r="Q58" t="s">
        <v>67</v>
      </c>
      <c r="R58" t="s">
        <v>192</v>
      </c>
      <c r="S58" t="s">
        <v>129</v>
      </c>
      <c r="T58">
        <v>16</v>
      </c>
      <c r="U58">
        <v>63</v>
      </c>
      <c r="V58">
        <v>16</v>
      </c>
      <c r="W58">
        <v>63</v>
      </c>
      <c r="X58">
        <v>16</v>
      </c>
    </row>
    <row r="59" spans="1:24" x14ac:dyDescent="0.25">
      <c r="A59">
        <v>695248440</v>
      </c>
      <c r="B59" t="s">
        <v>40</v>
      </c>
      <c r="C59" t="str">
        <f t="shared" si="0"/>
        <v>Arnette AN4224</v>
      </c>
      <c r="E59">
        <v>82777.78</v>
      </c>
      <c r="F59">
        <v>1</v>
      </c>
      <c r="G59">
        <v>10</v>
      </c>
      <c r="H59">
        <v>0</v>
      </c>
      <c r="J59">
        <v>0</v>
      </c>
      <c r="K59">
        <v>0</v>
      </c>
      <c r="L59" t="s">
        <v>133</v>
      </c>
      <c r="M59" t="s">
        <v>56</v>
      </c>
      <c r="N59" t="s">
        <v>59</v>
      </c>
      <c r="O59" t="s">
        <v>508</v>
      </c>
      <c r="P59" t="s">
        <v>62</v>
      </c>
      <c r="Q59" t="s">
        <v>67</v>
      </c>
      <c r="R59" t="s">
        <v>193</v>
      </c>
      <c r="S59">
        <v>125</v>
      </c>
      <c r="T59">
        <v>16</v>
      </c>
      <c r="U59">
        <v>59</v>
      </c>
      <c r="V59">
        <v>40</v>
      </c>
      <c r="W59">
        <v>59</v>
      </c>
      <c r="X59">
        <v>40</v>
      </c>
    </row>
    <row r="60" spans="1:24" x14ac:dyDescent="0.25">
      <c r="A60">
        <v>695271514</v>
      </c>
      <c r="B60" t="s">
        <v>40</v>
      </c>
      <c r="C60" t="str">
        <f t="shared" si="0"/>
        <v>Arnette AN4247</v>
      </c>
      <c r="E60">
        <v>82777.78</v>
      </c>
      <c r="F60">
        <v>1</v>
      </c>
      <c r="G60">
        <v>10</v>
      </c>
      <c r="H60">
        <v>0</v>
      </c>
      <c r="J60">
        <v>0</v>
      </c>
      <c r="K60">
        <v>0</v>
      </c>
      <c r="L60" t="s">
        <v>133</v>
      </c>
      <c r="M60" t="s">
        <v>57</v>
      </c>
      <c r="N60" t="s">
        <v>61</v>
      </c>
      <c r="O60" t="s">
        <v>508</v>
      </c>
      <c r="P60" t="s">
        <v>62</v>
      </c>
      <c r="Q60" t="s">
        <v>78</v>
      </c>
      <c r="R60" t="s">
        <v>194</v>
      </c>
      <c r="S60">
        <v>140</v>
      </c>
      <c r="T60">
        <v>20</v>
      </c>
      <c r="U60">
        <v>54</v>
      </c>
      <c r="V60">
        <v>43</v>
      </c>
      <c r="W60">
        <v>54</v>
      </c>
      <c r="X60">
        <v>43</v>
      </c>
    </row>
    <row r="61" spans="1:24" x14ac:dyDescent="0.25">
      <c r="A61">
        <v>695271515</v>
      </c>
      <c r="B61" t="s">
        <v>40</v>
      </c>
      <c r="C61" t="str">
        <f t="shared" si="0"/>
        <v>Arnette AN4250</v>
      </c>
      <c r="E61">
        <v>82777.78</v>
      </c>
      <c r="F61">
        <v>1</v>
      </c>
      <c r="G61">
        <v>10</v>
      </c>
      <c r="H61">
        <v>0</v>
      </c>
      <c r="J61">
        <v>0</v>
      </c>
      <c r="K61">
        <v>0</v>
      </c>
      <c r="L61" t="s">
        <v>135</v>
      </c>
      <c r="M61" t="s">
        <v>57</v>
      </c>
      <c r="N61" t="s">
        <v>61</v>
      </c>
      <c r="O61" t="s">
        <v>508</v>
      </c>
      <c r="P61" t="s">
        <v>62</v>
      </c>
      <c r="Q61" t="s">
        <v>88</v>
      </c>
      <c r="R61" t="s">
        <v>195</v>
      </c>
      <c r="S61">
        <v>140</v>
      </c>
      <c r="T61">
        <v>17</v>
      </c>
      <c r="U61">
        <v>56</v>
      </c>
      <c r="V61">
        <v>39</v>
      </c>
      <c r="W61">
        <v>56</v>
      </c>
      <c r="X61">
        <v>39</v>
      </c>
    </row>
    <row r="62" spans="1:24" x14ac:dyDescent="0.25">
      <c r="A62">
        <v>695248430</v>
      </c>
      <c r="B62" t="s">
        <v>40</v>
      </c>
      <c r="C62" t="str">
        <f t="shared" si="0"/>
        <v>Arnette AN4185</v>
      </c>
      <c r="E62">
        <v>82777.78</v>
      </c>
      <c r="F62">
        <v>1</v>
      </c>
      <c r="G62">
        <v>10</v>
      </c>
      <c r="H62">
        <v>0</v>
      </c>
      <c r="J62">
        <v>0</v>
      </c>
      <c r="K62">
        <v>0</v>
      </c>
      <c r="L62" t="s">
        <v>133</v>
      </c>
      <c r="M62" t="s">
        <v>56</v>
      </c>
      <c r="N62" t="s">
        <v>59</v>
      </c>
      <c r="O62" t="s">
        <v>507</v>
      </c>
      <c r="P62" t="s">
        <v>62</v>
      </c>
      <c r="Q62" t="s">
        <v>110</v>
      </c>
      <c r="R62" t="s">
        <v>196</v>
      </c>
      <c r="S62">
        <v>145</v>
      </c>
      <c r="T62">
        <v>16</v>
      </c>
      <c r="U62">
        <v>58</v>
      </c>
      <c r="V62">
        <v>40</v>
      </c>
      <c r="W62">
        <v>58</v>
      </c>
      <c r="X62">
        <v>40</v>
      </c>
    </row>
    <row r="63" spans="1:24" x14ac:dyDescent="0.25">
      <c r="A63">
        <v>695248434</v>
      </c>
      <c r="B63" t="s">
        <v>40</v>
      </c>
      <c r="C63" t="str">
        <f t="shared" si="0"/>
        <v>Arnette AN4185</v>
      </c>
      <c r="E63">
        <v>82777.78</v>
      </c>
      <c r="F63">
        <v>1</v>
      </c>
      <c r="G63">
        <v>10</v>
      </c>
      <c r="H63">
        <v>0</v>
      </c>
      <c r="J63">
        <v>0</v>
      </c>
      <c r="K63">
        <v>0</v>
      </c>
      <c r="L63" t="s">
        <v>133</v>
      </c>
      <c r="M63" t="s">
        <v>56</v>
      </c>
      <c r="N63" t="s">
        <v>59</v>
      </c>
      <c r="O63" t="s">
        <v>508</v>
      </c>
      <c r="P63" t="s">
        <v>62</v>
      </c>
      <c r="Q63" t="s">
        <v>67</v>
      </c>
      <c r="R63" t="s">
        <v>196</v>
      </c>
      <c r="S63">
        <v>145</v>
      </c>
      <c r="T63">
        <v>16</v>
      </c>
      <c r="U63">
        <v>58</v>
      </c>
      <c r="V63">
        <v>40</v>
      </c>
      <c r="W63">
        <v>58</v>
      </c>
      <c r="X63">
        <v>40</v>
      </c>
    </row>
    <row r="64" spans="1:24" x14ac:dyDescent="0.25">
      <c r="A64">
        <v>695272970</v>
      </c>
      <c r="B64" t="s">
        <v>40</v>
      </c>
      <c r="C64" t="str">
        <f t="shared" si="0"/>
        <v>Arnette AN4240</v>
      </c>
      <c r="E64">
        <v>82777.78</v>
      </c>
      <c r="F64">
        <v>1</v>
      </c>
      <c r="G64">
        <v>10</v>
      </c>
      <c r="H64">
        <v>0</v>
      </c>
      <c r="J64">
        <v>0</v>
      </c>
      <c r="K64">
        <v>0</v>
      </c>
      <c r="L64" t="s">
        <v>133</v>
      </c>
      <c r="M64" t="s">
        <v>56</v>
      </c>
      <c r="N64" t="s">
        <v>61</v>
      </c>
      <c r="O64" t="s">
        <v>508</v>
      </c>
      <c r="P64" t="s">
        <v>62</v>
      </c>
      <c r="Q64" t="s">
        <v>66</v>
      </c>
      <c r="R64" t="s">
        <v>197</v>
      </c>
      <c r="S64">
        <v>145</v>
      </c>
      <c r="T64">
        <v>18</v>
      </c>
      <c r="U64">
        <v>56</v>
      </c>
      <c r="V64">
        <v>45</v>
      </c>
      <c r="W64">
        <v>56</v>
      </c>
      <c r="X64">
        <v>45</v>
      </c>
    </row>
    <row r="65" spans="1:24" x14ac:dyDescent="0.25">
      <c r="A65">
        <v>695271516</v>
      </c>
      <c r="B65" t="s">
        <v>40</v>
      </c>
      <c r="C65" t="str">
        <f t="shared" si="0"/>
        <v>Arnette AN4250</v>
      </c>
      <c r="E65">
        <v>82777.78</v>
      </c>
      <c r="F65">
        <v>1</v>
      </c>
      <c r="G65">
        <v>10</v>
      </c>
      <c r="H65">
        <v>0</v>
      </c>
      <c r="J65">
        <v>0</v>
      </c>
      <c r="K65">
        <v>0</v>
      </c>
      <c r="L65" t="s">
        <v>133</v>
      </c>
      <c r="M65" t="s">
        <v>57</v>
      </c>
      <c r="N65" t="s">
        <v>61</v>
      </c>
      <c r="O65" t="s">
        <v>508</v>
      </c>
      <c r="P65" t="s">
        <v>62</v>
      </c>
      <c r="Q65" t="s">
        <v>67</v>
      </c>
      <c r="R65" t="s">
        <v>195</v>
      </c>
      <c r="S65">
        <v>140</v>
      </c>
      <c r="T65">
        <v>17</v>
      </c>
      <c r="U65">
        <v>56</v>
      </c>
      <c r="V65">
        <v>39</v>
      </c>
      <c r="W65">
        <v>56</v>
      </c>
      <c r="X65">
        <v>39</v>
      </c>
    </row>
    <row r="66" spans="1:24" x14ac:dyDescent="0.25">
      <c r="A66">
        <v>695271517</v>
      </c>
      <c r="B66" t="s">
        <v>40</v>
      </c>
      <c r="C66" t="str">
        <f t="shared" ref="C66:C129" si="1">CONCATENATE(B66," ",R66)</f>
        <v>Arnette AN4251</v>
      </c>
      <c r="E66">
        <v>82777.78</v>
      </c>
      <c r="F66">
        <v>1</v>
      </c>
      <c r="G66">
        <v>10</v>
      </c>
      <c r="H66">
        <v>0</v>
      </c>
      <c r="J66">
        <v>0</v>
      </c>
      <c r="K66">
        <v>0</v>
      </c>
      <c r="L66" t="s">
        <v>133</v>
      </c>
      <c r="M66" t="s">
        <v>56</v>
      </c>
      <c r="N66" t="s">
        <v>59</v>
      </c>
      <c r="O66" t="s">
        <v>507</v>
      </c>
      <c r="P66" t="s">
        <v>62</v>
      </c>
      <c r="Q66" t="s">
        <v>82</v>
      </c>
      <c r="R66" t="s">
        <v>198</v>
      </c>
      <c r="S66">
        <v>140</v>
      </c>
      <c r="T66">
        <v>17</v>
      </c>
      <c r="U66">
        <v>58</v>
      </c>
      <c r="V66">
        <v>42</v>
      </c>
      <c r="W66">
        <v>58</v>
      </c>
      <c r="X66">
        <v>42</v>
      </c>
    </row>
    <row r="67" spans="1:24" x14ac:dyDescent="0.25">
      <c r="A67">
        <v>695271518</v>
      </c>
      <c r="B67" t="s">
        <v>40</v>
      </c>
      <c r="C67" t="str">
        <f t="shared" si="1"/>
        <v>Arnette AN4251</v>
      </c>
      <c r="E67">
        <v>82777.78</v>
      </c>
      <c r="F67">
        <v>1</v>
      </c>
      <c r="G67">
        <v>10</v>
      </c>
      <c r="H67">
        <v>0</v>
      </c>
      <c r="J67">
        <v>0</v>
      </c>
      <c r="K67">
        <v>0</v>
      </c>
      <c r="L67" t="s">
        <v>133</v>
      </c>
      <c r="M67" t="s">
        <v>56</v>
      </c>
      <c r="N67" t="s">
        <v>59</v>
      </c>
      <c r="O67" t="s">
        <v>508</v>
      </c>
      <c r="P67" t="s">
        <v>62</v>
      </c>
      <c r="Q67" t="s">
        <v>83</v>
      </c>
      <c r="R67" t="s">
        <v>198</v>
      </c>
      <c r="S67">
        <v>140</v>
      </c>
      <c r="T67">
        <v>17</v>
      </c>
      <c r="U67">
        <v>58</v>
      </c>
      <c r="V67">
        <v>42</v>
      </c>
      <c r="W67">
        <v>58</v>
      </c>
      <c r="X67">
        <v>42</v>
      </c>
    </row>
    <row r="68" spans="1:24" x14ac:dyDescent="0.25">
      <c r="A68">
        <v>695284043</v>
      </c>
      <c r="B68" t="s">
        <v>40</v>
      </c>
      <c r="C68" t="str">
        <f t="shared" si="1"/>
        <v>Arnette AN4262</v>
      </c>
      <c r="E68">
        <v>82777.78</v>
      </c>
      <c r="F68">
        <v>1</v>
      </c>
      <c r="G68">
        <v>10</v>
      </c>
      <c r="H68">
        <v>0</v>
      </c>
      <c r="J68">
        <v>0</v>
      </c>
      <c r="K68">
        <v>0</v>
      </c>
      <c r="L68" t="s">
        <v>133</v>
      </c>
      <c r="M68" t="s">
        <v>56</v>
      </c>
      <c r="N68" t="s">
        <v>59</v>
      </c>
      <c r="O68" t="s">
        <v>508</v>
      </c>
      <c r="P68" t="s">
        <v>62</v>
      </c>
      <c r="Q68" t="s">
        <v>67</v>
      </c>
      <c r="R68" t="s">
        <v>199</v>
      </c>
      <c r="S68">
        <v>145</v>
      </c>
      <c r="T68">
        <v>17</v>
      </c>
      <c r="U68">
        <v>55</v>
      </c>
      <c r="V68">
        <v>41</v>
      </c>
      <c r="W68">
        <v>55</v>
      </c>
      <c r="X68">
        <v>41</v>
      </c>
    </row>
    <row r="69" spans="1:24" x14ac:dyDescent="0.25">
      <c r="A69">
        <v>695278449</v>
      </c>
      <c r="B69" t="s">
        <v>40</v>
      </c>
      <c r="C69" t="str">
        <f t="shared" si="1"/>
        <v>Arnette AN4257</v>
      </c>
      <c r="E69">
        <v>82777.78</v>
      </c>
      <c r="F69">
        <v>1</v>
      </c>
      <c r="G69">
        <v>10</v>
      </c>
      <c r="H69">
        <v>0</v>
      </c>
      <c r="J69">
        <v>0</v>
      </c>
      <c r="K69">
        <v>0</v>
      </c>
      <c r="L69" t="s">
        <v>133</v>
      </c>
      <c r="M69" t="s">
        <v>56</v>
      </c>
      <c r="N69" t="s">
        <v>61</v>
      </c>
      <c r="O69" t="s">
        <v>507</v>
      </c>
      <c r="P69" t="s">
        <v>62</v>
      </c>
      <c r="Q69" t="s">
        <v>67</v>
      </c>
      <c r="R69" t="s">
        <v>200</v>
      </c>
      <c r="S69">
        <v>145</v>
      </c>
      <c r="T69">
        <v>147</v>
      </c>
      <c r="U69">
        <v>57</v>
      </c>
      <c r="V69">
        <v>42</v>
      </c>
      <c r="W69">
        <v>57</v>
      </c>
      <c r="X69">
        <v>42</v>
      </c>
    </row>
    <row r="70" spans="1:24" x14ac:dyDescent="0.25">
      <c r="A70">
        <v>695279046</v>
      </c>
      <c r="B70" t="s">
        <v>40</v>
      </c>
      <c r="C70" t="str">
        <f t="shared" si="1"/>
        <v>Arnette AN4258</v>
      </c>
      <c r="E70">
        <v>82777.78</v>
      </c>
      <c r="F70">
        <v>1</v>
      </c>
      <c r="G70">
        <v>10</v>
      </c>
      <c r="H70">
        <v>0</v>
      </c>
      <c r="J70">
        <v>0</v>
      </c>
      <c r="K70">
        <v>0</v>
      </c>
      <c r="L70" t="s">
        <v>133</v>
      </c>
      <c r="M70" t="s">
        <v>56</v>
      </c>
      <c r="N70" t="s">
        <v>61</v>
      </c>
      <c r="O70" t="s">
        <v>508</v>
      </c>
      <c r="P70" t="s">
        <v>62</v>
      </c>
      <c r="Q70" t="s">
        <v>36</v>
      </c>
      <c r="R70" t="s">
        <v>201</v>
      </c>
      <c r="S70">
        <v>145</v>
      </c>
      <c r="T70">
        <v>17</v>
      </c>
      <c r="U70">
        <v>58</v>
      </c>
      <c r="V70">
        <v>42</v>
      </c>
      <c r="W70">
        <v>58</v>
      </c>
      <c r="X70">
        <v>42</v>
      </c>
    </row>
    <row r="71" spans="1:24" x14ac:dyDescent="0.25">
      <c r="A71">
        <v>695278452</v>
      </c>
      <c r="B71" t="s">
        <v>40</v>
      </c>
      <c r="C71" t="str">
        <f t="shared" si="1"/>
        <v>Arnette AN4258</v>
      </c>
      <c r="E71">
        <v>82777.78</v>
      </c>
      <c r="F71">
        <v>1</v>
      </c>
      <c r="G71">
        <v>10</v>
      </c>
      <c r="H71">
        <v>0</v>
      </c>
      <c r="J71">
        <v>0</v>
      </c>
      <c r="K71">
        <v>0</v>
      </c>
      <c r="L71" t="s">
        <v>133</v>
      </c>
      <c r="M71" t="s">
        <v>56</v>
      </c>
      <c r="N71" t="s">
        <v>61</v>
      </c>
      <c r="O71" t="s">
        <v>508</v>
      </c>
      <c r="P71" t="s">
        <v>62</v>
      </c>
      <c r="Q71" t="s">
        <v>86</v>
      </c>
      <c r="R71" t="s">
        <v>201</v>
      </c>
      <c r="S71">
        <v>145</v>
      </c>
      <c r="T71">
        <v>17</v>
      </c>
      <c r="U71">
        <v>58</v>
      </c>
      <c r="V71">
        <v>40</v>
      </c>
      <c r="W71">
        <v>58</v>
      </c>
      <c r="X71">
        <v>40</v>
      </c>
    </row>
    <row r="72" spans="1:24" x14ac:dyDescent="0.25">
      <c r="A72">
        <v>695284040</v>
      </c>
      <c r="B72" t="s">
        <v>40</v>
      </c>
      <c r="C72" t="str">
        <f t="shared" si="1"/>
        <v>Arnette AN4261</v>
      </c>
      <c r="E72">
        <v>82777.78</v>
      </c>
      <c r="F72">
        <v>1</v>
      </c>
      <c r="G72">
        <v>10</v>
      </c>
      <c r="H72">
        <v>0</v>
      </c>
      <c r="J72">
        <v>0</v>
      </c>
      <c r="K72">
        <v>0</v>
      </c>
      <c r="L72" t="s">
        <v>133</v>
      </c>
      <c r="M72" t="s">
        <v>57</v>
      </c>
      <c r="N72" t="s">
        <v>59</v>
      </c>
      <c r="O72" t="s">
        <v>508</v>
      </c>
      <c r="P72" t="s">
        <v>62</v>
      </c>
      <c r="Q72" t="s">
        <v>78</v>
      </c>
      <c r="R72" t="s">
        <v>202</v>
      </c>
      <c r="S72">
        <v>145</v>
      </c>
      <c r="T72">
        <v>17</v>
      </c>
      <c r="U72">
        <v>55</v>
      </c>
      <c r="V72">
        <v>46</v>
      </c>
      <c r="W72">
        <v>55</v>
      </c>
      <c r="X72">
        <v>46</v>
      </c>
    </row>
    <row r="73" spans="1:24" x14ac:dyDescent="0.25">
      <c r="A73">
        <v>695284041</v>
      </c>
      <c r="B73" t="s">
        <v>40</v>
      </c>
      <c r="C73" t="str">
        <f t="shared" si="1"/>
        <v>Arnette AN4262</v>
      </c>
      <c r="E73">
        <v>82777.78</v>
      </c>
      <c r="F73">
        <v>1</v>
      </c>
      <c r="G73">
        <v>10</v>
      </c>
      <c r="H73">
        <v>0</v>
      </c>
      <c r="J73">
        <v>0</v>
      </c>
      <c r="K73">
        <v>0</v>
      </c>
      <c r="L73" t="s">
        <v>133</v>
      </c>
      <c r="M73" t="s">
        <v>56</v>
      </c>
      <c r="N73" t="s">
        <v>59</v>
      </c>
      <c r="O73" t="s">
        <v>508</v>
      </c>
      <c r="P73" t="s">
        <v>62</v>
      </c>
      <c r="Q73" t="s">
        <v>36</v>
      </c>
      <c r="R73" t="s">
        <v>199</v>
      </c>
      <c r="S73">
        <v>145</v>
      </c>
      <c r="T73">
        <v>17</v>
      </c>
      <c r="U73">
        <v>55</v>
      </c>
      <c r="V73">
        <v>41</v>
      </c>
      <c r="W73">
        <v>55</v>
      </c>
      <c r="X73">
        <v>41</v>
      </c>
    </row>
    <row r="74" spans="1:24" x14ac:dyDescent="0.25">
      <c r="A74">
        <v>695284044</v>
      </c>
      <c r="B74" t="s">
        <v>40</v>
      </c>
      <c r="C74" t="str">
        <f t="shared" si="1"/>
        <v>Arnette AN4263</v>
      </c>
      <c r="E74">
        <v>82777.78</v>
      </c>
      <c r="F74">
        <v>1</v>
      </c>
      <c r="G74">
        <v>10</v>
      </c>
      <c r="H74">
        <v>0</v>
      </c>
      <c r="J74">
        <v>0</v>
      </c>
      <c r="K74">
        <v>0</v>
      </c>
      <c r="L74" t="s">
        <v>133</v>
      </c>
      <c r="M74" t="s">
        <v>56</v>
      </c>
      <c r="N74" t="s">
        <v>59</v>
      </c>
      <c r="O74" t="s">
        <v>507</v>
      </c>
      <c r="P74" t="s">
        <v>62</v>
      </c>
      <c r="Q74" t="s">
        <v>37</v>
      </c>
      <c r="R74" t="s">
        <v>203</v>
      </c>
      <c r="S74">
        <v>135</v>
      </c>
      <c r="T74">
        <v>16</v>
      </c>
      <c r="U74">
        <v>63</v>
      </c>
      <c r="V74">
        <v>42</v>
      </c>
      <c r="W74">
        <v>63</v>
      </c>
      <c r="X74">
        <v>42</v>
      </c>
    </row>
    <row r="75" spans="1:24" x14ac:dyDescent="0.25">
      <c r="A75">
        <v>695284047</v>
      </c>
      <c r="B75" t="s">
        <v>40</v>
      </c>
      <c r="C75" t="str">
        <f t="shared" si="1"/>
        <v>Arnette AN4263</v>
      </c>
      <c r="E75">
        <v>82777.78</v>
      </c>
      <c r="F75">
        <v>1</v>
      </c>
      <c r="G75">
        <v>10</v>
      </c>
      <c r="H75">
        <v>0</v>
      </c>
      <c r="J75">
        <v>0</v>
      </c>
      <c r="K75">
        <v>0</v>
      </c>
      <c r="L75" t="s">
        <v>133</v>
      </c>
      <c r="M75" t="s">
        <v>56</v>
      </c>
      <c r="N75" t="s">
        <v>59</v>
      </c>
      <c r="O75" t="s">
        <v>508</v>
      </c>
      <c r="P75" t="s">
        <v>62</v>
      </c>
      <c r="Q75" t="s">
        <v>81</v>
      </c>
      <c r="R75" t="s">
        <v>203</v>
      </c>
      <c r="S75">
        <v>135</v>
      </c>
      <c r="T75">
        <v>16</v>
      </c>
      <c r="U75">
        <v>63</v>
      </c>
      <c r="V75">
        <v>42</v>
      </c>
      <c r="W75">
        <v>63</v>
      </c>
      <c r="X75">
        <v>42</v>
      </c>
    </row>
    <row r="76" spans="1:24" x14ac:dyDescent="0.25">
      <c r="A76">
        <v>695284045</v>
      </c>
      <c r="B76" t="s">
        <v>40</v>
      </c>
      <c r="C76" t="str">
        <f t="shared" si="1"/>
        <v>Arnette AN4263</v>
      </c>
      <c r="E76">
        <v>82777.78</v>
      </c>
      <c r="F76">
        <v>1</v>
      </c>
      <c r="G76">
        <v>10</v>
      </c>
      <c r="H76">
        <v>0</v>
      </c>
      <c r="J76">
        <v>0</v>
      </c>
      <c r="K76">
        <v>0</v>
      </c>
      <c r="L76" t="s">
        <v>133</v>
      </c>
      <c r="M76" t="s">
        <v>56</v>
      </c>
      <c r="N76" t="s">
        <v>59</v>
      </c>
      <c r="O76" t="s">
        <v>508</v>
      </c>
      <c r="P76" t="s">
        <v>62</v>
      </c>
      <c r="Q76" t="s">
        <v>36</v>
      </c>
      <c r="R76" t="s">
        <v>203</v>
      </c>
      <c r="S76">
        <v>135</v>
      </c>
      <c r="T76">
        <v>16</v>
      </c>
      <c r="U76">
        <v>63</v>
      </c>
      <c r="V76">
        <v>42</v>
      </c>
      <c r="W76">
        <v>63</v>
      </c>
      <c r="X76">
        <v>42</v>
      </c>
    </row>
    <row r="77" spans="1:24" x14ac:dyDescent="0.25">
      <c r="A77">
        <v>695221852</v>
      </c>
      <c r="B77" t="s">
        <v>40</v>
      </c>
      <c r="C77" t="str">
        <f t="shared" si="1"/>
        <v>Arnette AN4216</v>
      </c>
      <c r="E77">
        <v>82777.78</v>
      </c>
      <c r="F77">
        <v>1</v>
      </c>
      <c r="G77">
        <v>10</v>
      </c>
      <c r="H77">
        <v>0</v>
      </c>
      <c r="J77">
        <v>0</v>
      </c>
      <c r="K77">
        <v>0</v>
      </c>
      <c r="L77" t="s">
        <v>133</v>
      </c>
      <c r="M77" t="s">
        <v>56</v>
      </c>
      <c r="N77" t="s">
        <v>61</v>
      </c>
      <c r="O77" t="s">
        <v>507</v>
      </c>
      <c r="P77" t="s">
        <v>62</v>
      </c>
      <c r="Q77" t="s">
        <v>67</v>
      </c>
      <c r="R77" t="s">
        <v>204</v>
      </c>
      <c r="S77">
        <v>120</v>
      </c>
      <c r="T77">
        <v>18</v>
      </c>
      <c r="U77">
        <v>61</v>
      </c>
      <c r="V77">
        <v>41</v>
      </c>
      <c r="W77">
        <v>61</v>
      </c>
      <c r="X77">
        <v>41</v>
      </c>
    </row>
    <row r="78" spans="1:24" x14ac:dyDescent="0.25">
      <c r="A78">
        <v>695230827</v>
      </c>
      <c r="B78" t="s">
        <v>40</v>
      </c>
      <c r="C78" t="str">
        <f t="shared" si="1"/>
        <v>Arnette AN4226</v>
      </c>
      <c r="E78">
        <v>82777.78</v>
      </c>
      <c r="F78">
        <v>1</v>
      </c>
      <c r="G78">
        <v>10</v>
      </c>
      <c r="H78">
        <v>0</v>
      </c>
      <c r="J78">
        <v>0</v>
      </c>
      <c r="K78">
        <v>0</v>
      </c>
      <c r="L78" t="s">
        <v>133</v>
      </c>
      <c r="M78" t="s">
        <v>56</v>
      </c>
      <c r="N78" t="s">
        <v>61</v>
      </c>
      <c r="O78" t="s">
        <v>508</v>
      </c>
      <c r="P78" t="s">
        <v>62</v>
      </c>
      <c r="Q78" t="s">
        <v>67</v>
      </c>
      <c r="R78" t="s">
        <v>205</v>
      </c>
      <c r="S78">
        <v>140</v>
      </c>
      <c r="T78">
        <v>16</v>
      </c>
      <c r="U78">
        <v>57</v>
      </c>
      <c r="V78">
        <v>42</v>
      </c>
      <c r="W78">
        <v>57</v>
      </c>
      <c r="X78">
        <v>42</v>
      </c>
    </row>
    <row r="79" spans="1:24" x14ac:dyDescent="0.25">
      <c r="A79">
        <v>695294988</v>
      </c>
      <c r="B79" t="s">
        <v>40</v>
      </c>
      <c r="C79" t="str">
        <f t="shared" si="1"/>
        <v>Arnette AN4276</v>
      </c>
      <c r="E79">
        <v>82777.78</v>
      </c>
      <c r="F79">
        <v>1</v>
      </c>
      <c r="G79">
        <v>10</v>
      </c>
      <c r="H79">
        <v>0</v>
      </c>
      <c r="J79">
        <v>0</v>
      </c>
      <c r="K79">
        <v>0</v>
      </c>
      <c r="L79" t="s">
        <v>133</v>
      </c>
      <c r="M79" t="s">
        <v>56</v>
      </c>
      <c r="N79" t="s">
        <v>61</v>
      </c>
      <c r="O79" t="s">
        <v>508</v>
      </c>
      <c r="P79" t="s">
        <v>62</v>
      </c>
      <c r="Q79" t="s">
        <v>75</v>
      </c>
      <c r="R79" t="s">
        <v>206</v>
      </c>
      <c r="S79">
        <v>140</v>
      </c>
      <c r="T79">
        <v>16</v>
      </c>
      <c r="U79">
        <v>56</v>
      </c>
      <c r="V79">
        <v>42</v>
      </c>
      <c r="W79">
        <v>56</v>
      </c>
      <c r="X79">
        <v>42</v>
      </c>
    </row>
    <row r="80" spans="1:24" x14ac:dyDescent="0.25">
      <c r="A80">
        <v>695284526</v>
      </c>
      <c r="B80" t="s">
        <v>40</v>
      </c>
      <c r="C80" t="str">
        <f t="shared" si="1"/>
        <v>Arnette AN4245</v>
      </c>
      <c r="E80">
        <v>82777.78</v>
      </c>
      <c r="F80">
        <v>1</v>
      </c>
      <c r="G80">
        <v>10</v>
      </c>
      <c r="H80">
        <v>0</v>
      </c>
      <c r="J80">
        <v>0</v>
      </c>
      <c r="K80">
        <v>0</v>
      </c>
      <c r="L80" t="s">
        <v>133</v>
      </c>
      <c r="M80" t="s">
        <v>56</v>
      </c>
      <c r="N80" t="s">
        <v>61</v>
      </c>
      <c r="O80" t="s">
        <v>508</v>
      </c>
      <c r="P80" t="s">
        <v>62</v>
      </c>
      <c r="Q80" t="s">
        <v>64</v>
      </c>
      <c r="R80" t="s">
        <v>207</v>
      </c>
      <c r="S80">
        <v>140</v>
      </c>
      <c r="T80">
        <v>18</v>
      </c>
      <c r="U80">
        <v>56</v>
      </c>
      <c r="V80">
        <v>46</v>
      </c>
      <c r="W80">
        <v>56</v>
      </c>
      <c r="X80">
        <v>46</v>
      </c>
    </row>
    <row r="81" spans="1:24" x14ac:dyDescent="0.25">
      <c r="A81">
        <v>695284042</v>
      </c>
      <c r="B81" t="s">
        <v>40</v>
      </c>
      <c r="C81" t="str">
        <f t="shared" si="1"/>
        <v>Arnette AN4262</v>
      </c>
      <c r="E81">
        <v>82777.78</v>
      </c>
      <c r="F81">
        <v>1</v>
      </c>
      <c r="G81">
        <v>10</v>
      </c>
      <c r="H81">
        <v>0</v>
      </c>
      <c r="J81">
        <v>0</v>
      </c>
      <c r="K81">
        <v>0</v>
      </c>
      <c r="L81" t="s">
        <v>133</v>
      </c>
      <c r="M81" t="s">
        <v>56</v>
      </c>
      <c r="N81" t="s">
        <v>59</v>
      </c>
      <c r="O81" t="s">
        <v>507</v>
      </c>
      <c r="P81" t="s">
        <v>62</v>
      </c>
      <c r="Q81" t="s">
        <v>143</v>
      </c>
      <c r="R81" t="s">
        <v>199</v>
      </c>
      <c r="S81">
        <v>145</v>
      </c>
      <c r="T81">
        <v>17</v>
      </c>
      <c r="U81">
        <v>55</v>
      </c>
      <c r="V81">
        <v>41</v>
      </c>
      <c r="W81">
        <v>55</v>
      </c>
      <c r="X81">
        <v>41</v>
      </c>
    </row>
    <row r="82" spans="1:24" x14ac:dyDescent="0.25">
      <c r="A82">
        <v>695221854</v>
      </c>
      <c r="B82" t="s">
        <v>40</v>
      </c>
      <c r="C82" t="str">
        <f t="shared" si="1"/>
        <v>Arnette AN4216</v>
      </c>
      <c r="E82">
        <v>82777.78</v>
      </c>
      <c r="F82">
        <v>1</v>
      </c>
      <c r="G82">
        <v>10</v>
      </c>
      <c r="H82">
        <v>0</v>
      </c>
      <c r="J82">
        <v>0</v>
      </c>
      <c r="K82">
        <v>0</v>
      </c>
      <c r="L82" t="s">
        <v>133</v>
      </c>
      <c r="M82" t="s">
        <v>56</v>
      </c>
      <c r="N82" t="s">
        <v>61</v>
      </c>
      <c r="O82" t="s">
        <v>507</v>
      </c>
      <c r="P82" t="s">
        <v>62</v>
      </c>
      <c r="Q82" t="s">
        <v>37</v>
      </c>
      <c r="R82" t="s">
        <v>204</v>
      </c>
      <c r="S82">
        <v>0</v>
      </c>
      <c r="T82">
        <v>18</v>
      </c>
      <c r="U82">
        <v>61</v>
      </c>
      <c r="V82">
        <v>41</v>
      </c>
      <c r="W82">
        <v>61</v>
      </c>
      <c r="X82">
        <v>41</v>
      </c>
    </row>
    <row r="83" spans="1:24" x14ac:dyDescent="0.25">
      <c r="A83">
        <v>695221860</v>
      </c>
      <c r="B83" t="s">
        <v>40</v>
      </c>
      <c r="C83" t="str">
        <f t="shared" si="1"/>
        <v>Arnette AN4218</v>
      </c>
      <c r="E83">
        <v>82777.78</v>
      </c>
      <c r="F83">
        <v>1</v>
      </c>
      <c r="G83">
        <v>10</v>
      </c>
      <c r="H83">
        <v>0</v>
      </c>
      <c r="J83">
        <v>0</v>
      </c>
      <c r="K83">
        <v>0</v>
      </c>
      <c r="L83" t="s">
        <v>133</v>
      </c>
      <c r="M83" t="s">
        <v>56</v>
      </c>
      <c r="N83" t="s">
        <v>61</v>
      </c>
      <c r="O83" t="s">
        <v>507</v>
      </c>
      <c r="P83" t="s">
        <v>62</v>
      </c>
      <c r="Q83" t="s">
        <v>79</v>
      </c>
      <c r="R83" t="s">
        <v>208</v>
      </c>
      <c r="S83">
        <v>145</v>
      </c>
      <c r="T83">
        <v>18</v>
      </c>
      <c r="U83">
        <v>57</v>
      </c>
      <c r="V83">
        <v>43</v>
      </c>
      <c r="W83">
        <v>57</v>
      </c>
      <c r="X83">
        <v>43</v>
      </c>
    </row>
    <row r="84" spans="1:24" x14ac:dyDescent="0.25">
      <c r="A84">
        <v>695219642</v>
      </c>
      <c r="B84" t="s">
        <v>40</v>
      </c>
      <c r="C84" t="str">
        <f t="shared" si="1"/>
        <v>Arnette AN4143</v>
      </c>
      <c r="E84">
        <v>82777.78</v>
      </c>
      <c r="F84">
        <v>1</v>
      </c>
      <c r="G84">
        <v>10</v>
      </c>
      <c r="H84">
        <v>0</v>
      </c>
      <c r="J84">
        <v>0</v>
      </c>
      <c r="K84">
        <v>0</v>
      </c>
      <c r="L84" t="s">
        <v>133</v>
      </c>
      <c r="M84" t="s">
        <v>56</v>
      </c>
      <c r="N84" t="s">
        <v>61</v>
      </c>
      <c r="O84" t="s">
        <v>508</v>
      </c>
      <c r="P84" t="s">
        <v>62</v>
      </c>
      <c r="Q84" t="s">
        <v>67</v>
      </c>
      <c r="R84" t="s">
        <v>209</v>
      </c>
      <c r="S84">
        <v>135</v>
      </c>
      <c r="T84">
        <v>20</v>
      </c>
      <c r="U84">
        <v>59</v>
      </c>
      <c r="V84">
        <v>46</v>
      </c>
      <c r="W84">
        <v>59</v>
      </c>
      <c r="X84">
        <v>46</v>
      </c>
    </row>
    <row r="85" spans="1:24" x14ac:dyDescent="0.25">
      <c r="A85">
        <v>695271524</v>
      </c>
      <c r="B85" t="s">
        <v>41</v>
      </c>
      <c r="C85" t="str">
        <f t="shared" si="1"/>
        <v>Bvlgari BV7033</v>
      </c>
      <c r="E85">
        <v>298000</v>
      </c>
      <c r="F85">
        <v>1</v>
      </c>
      <c r="G85">
        <v>10</v>
      </c>
      <c r="H85">
        <v>0</v>
      </c>
      <c r="J85">
        <v>0</v>
      </c>
      <c r="K85">
        <v>0</v>
      </c>
      <c r="L85" t="s">
        <v>133</v>
      </c>
      <c r="M85" t="s">
        <v>56</v>
      </c>
      <c r="N85" t="s">
        <v>61</v>
      </c>
      <c r="O85" t="s">
        <v>507</v>
      </c>
      <c r="P85" t="s">
        <v>62</v>
      </c>
      <c r="Q85" t="s">
        <v>67</v>
      </c>
      <c r="R85" t="s">
        <v>210</v>
      </c>
      <c r="S85">
        <v>145</v>
      </c>
      <c r="T85">
        <v>18</v>
      </c>
      <c r="U85">
        <v>56</v>
      </c>
      <c r="V85">
        <v>47</v>
      </c>
      <c r="W85">
        <v>56</v>
      </c>
      <c r="X85">
        <v>47</v>
      </c>
    </row>
    <row r="86" spans="1:24" x14ac:dyDescent="0.25">
      <c r="A86">
        <v>695221761</v>
      </c>
      <c r="B86" t="s">
        <v>41</v>
      </c>
      <c r="C86" t="str">
        <f t="shared" si="1"/>
        <v>Bvlgari BV8164/B</v>
      </c>
      <c r="E86">
        <v>298000</v>
      </c>
      <c r="F86">
        <v>1</v>
      </c>
      <c r="G86">
        <v>10</v>
      </c>
      <c r="H86">
        <v>0</v>
      </c>
      <c r="J86">
        <v>0</v>
      </c>
      <c r="K86">
        <v>0</v>
      </c>
      <c r="L86" t="s">
        <v>133</v>
      </c>
      <c r="M86" t="s">
        <v>56</v>
      </c>
      <c r="N86" t="s">
        <v>60</v>
      </c>
      <c r="O86" t="s">
        <v>508</v>
      </c>
      <c r="P86" t="s">
        <v>62</v>
      </c>
      <c r="Q86" t="s">
        <v>67</v>
      </c>
      <c r="R86" t="s">
        <v>211</v>
      </c>
      <c r="S86">
        <v>135</v>
      </c>
      <c r="T86">
        <v>17</v>
      </c>
      <c r="U86">
        <v>56</v>
      </c>
      <c r="V86">
        <v>50</v>
      </c>
      <c r="W86">
        <v>56</v>
      </c>
      <c r="X86">
        <v>50</v>
      </c>
    </row>
    <row r="87" spans="1:24" x14ac:dyDescent="0.25">
      <c r="A87">
        <v>695284395</v>
      </c>
      <c r="B87" t="s">
        <v>41</v>
      </c>
      <c r="C87" t="str">
        <f t="shared" si="1"/>
        <v>Bvlgari BV8201B</v>
      </c>
      <c r="E87">
        <v>299500</v>
      </c>
      <c r="F87">
        <v>1</v>
      </c>
      <c r="G87">
        <v>10</v>
      </c>
      <c r="H87">
        <v>0</v>
      </c>
      <c r="J87">
        <v>0</v>
      </c>
      <c r="K87">
        <v>0</v>
      </c>
      <c r="L87" t="s">
        <v>133</v>
      </c>
      <c r="M87" t="s">
        <v>57</v>
      </c>
      <c r="N87" t="s">
        <v>60</v>
      </c>
      <c r="O87" t="s">
        <v>508</v>
      </c>
      <c r="P87" t="s">
        <v>62</v>
      </c>
      <c r="Q87" t="s">
        <v>98</v>
      </c>
      <c r="R87" t="s">
        <v>212</v>
      </c>
      <c r="S87">
        <v>140</v>
      </c>
      <c r="T87">
        <v>18</v>
      </c>
      <c r="U87">
        <v>55</v>
      </c>
      <c r="V87">
        <v>51</v>
      </c>
      <c r="W87">
        <v>55</v>
      </c>
      <c r="X87">
        <v>51</v>
      </c>
    </row>
    <row r="88" spans="1:24" x14ac:dyDescent="0.25">
      <c r="A88">
        <v>695284398</v>
      </c>
      <c r="B88" t="s">
        <v>41</v>
      </c>
      <c r="C88" t="str">
        <f t="shared" si="1"/>
        <v>Bvlgari BV8207B</v>
      </c>
      <c r="E88">
        <v>299500</v>
      </c>
      <c r="F88">
        <v>1</v>
      </c>
      <c r="G88">
        <v>10</v>
      </c>
      <c r="H88">
        <v>0</v>
      </c>
      <c r="J88">
        <v>0</v>
      </c>
      <c r="K88">
        <v>0</v>
      </c>
      <c r="L88" t="s">
        <v>133</v>
      </c>
      <c r="M88" t="s">
        <v>56</v>
      </c>
      <c r="N88" t="s">
        <v>61</v>
      </c>
      <c r="O88" t="s">
        <v>508</v>
      </c>
      <c r="P88" t="s">
        <v>62</v>
      </c>
      <c r="Q88" t="s">
        <v>64</v>
      </c>
      <c r="R88" t="s">
        <v>213</v>
      </c>
      <c r="S88">
        <v>145</v>
      </c>
      <c r="T88">
        <v>19</v>
      </c>
      <c r="U88">
        <v>53</v>
      </c>
      <c r="V88">
        <v>46</v>
      </c>
      <c r="W88">
        <v>53</v>
      </c>
      <c r="X88">
        <v>46</v>
      </c>
    </row>
    <row r="89" spans="1:24" x14ac:dyDescent="0.25">
      <c r="A89">
        <v>695284400</v>
      </c>
      <c r="B89" t="s">
        <v>41</v>
      </c>
      <c r="C89" t="str">
        <f t="shared" si="1"/>
        <v>Bvlgari BV8218B</v>
      </c>
      <c r="E89">
        <v>299500</v>
      </c>
      <c r="F89">
        <v>1</v>
      </c>
      <c r="G89">
        <v>10</v>
      </c>
      <c r="H89">
        <v>0</v>
      </c>
      <c r="J89">
        <v>0</v>
      </c>
      <c r="K89">
        <v>0</v>
      </c>
      <c r="L89" t="s">
        <v>133</v>
      </c>
      <c r="M89" t="s">
        <v>57</v>
      </c>
      <c r="N89" t="s">
        <v>61</v>
      </c>
      <c r="O89" t="s">
        <v>508</v>
      </c>
      <c r="P89" t="s">
        <v>62</v>
      </c>
      <c r="Q89" t="s">
        <v>98</v>
      </c>
      <c r="R89" t="s">
        <v>214</v>
      </c>
      <c r="S89">
        <v>140</v>
      </c>
      <c r="T89">
        <v>18</v>
      </c>
      <c r="U89">
        <v>55</v>
      </c>
      <c r="V89">
        <v>46</v>
      </c>
      <c r="W89">
        <v>55</v>
      </c>
      <c r="X89">
        <v>46</v>
      </c>
    </row>
    <row r="90" spans="1:24" x14ac:dyDescent="0.25">
      <c r="A90">
        <v>695284401</v>
      </c>
      <c r="B90" t="s">
        <v>41</v>
      </c>
      <c r="C90" t="str">
        <f t="shared" si="1"/>
        <v>Bvlgari BV8222</v>
      </c>
      <c r="E90">
        <v>299500</v>
      </c>
      <c r="F90">
        <v>1</v>
      </c>
      <c r="G90">
        <v>10</v>
      </c>
      <c r="H90">
        <v>0</v>
      </c>
      <c r="J90">
        <v>0</v>
      </c>
      <c r="K90">
        <v>0</v>
      </c>
      <c r="L90" t="s">
        <v>133</v>
      </c>
      <c r="M90" t="s">
        <v>57</v>
      </c>
      <c r="N90" t="s">
        <v>61</v>
      </c>
      <c r="O90" t="s">
        <v>508</v>
      </c>
      <c r="P90" t="s">
        <v>62</v>
      </c>
      <c r="Q90" t="s">
        <v>80</v>
      </c>
      <c r="R90" t="s">
        <v>215</v>
      </c>
      <c r="S90">
        <v>140</v>
      </c>
      <c r="T90">
        <v>17</v>
      </c>
      <c r="U90">
        <v>55</v>
      </c>
      <c r="V90">
        <v>47</v>
      </c>
      <c r="W90">
        <v>55</v>
      </c>
      <c r="X90">
        <v>47</v>
      </c>
    </row>
    <row r="91" spans="1:24" x14ac:dyDescent="0.25">
      <c r="A91">
        <v>695273890</v>
      </c>
      <c r="B91" t="s">
        <v>130</v>
      </c>
      <c r="C91" t="str">
        <f t="shared" si="1"/>
        <v>Coach    HC8240</v>
      </c>
      <c r="E91">
        <v>101500</v>
      </c>
      <c r="F91">
        <v>1</v>
      </c>
      <c r="G91">
        <v>10</v>
      </c>
      <c r="H91">
        <v>0</v>
      </c>
      <c r="J91">
        <v>0</v>
      </c>
      <c r="K91">
        <v>0</v>
      </c>
      <c r="L91" t="s">
        <v>133</v>
      </c>
      <c r="M91" t="s">
        <v>56</v>
      </c>
      <c r="N91" t="s">
        <v>60</v>
      </c>
      <c r="O91" t="s">
        <v>508</v>
      </c>
      <c r="P91" t="s">
        <v>62</v>
      </c>
      <c r="Q91" t="s">
        <v>67</v>
      </c>
      <c r="R91" t="s">
        <v>216</v>
      </c>
      <c r="S91">
        <v>140</v>
      </c>
      <c r="T91">
        <v>21</v>
      </c>
      <c r="U91">
        <v>52</v>
      </c>
      <c r="V91">
        <v>44</v>
      </c>
      <c r="W91">
        <v>52</v>
      </c>
      <c r="X91">
        <v>44</v>
      </c>
    </row>
    <row r="92" spans="1:24" x14ac:dyDescent="0.25">
      <c r="A92">
        <v>695273888</v>
      </c>
      <c r="B92" t="s">
        <v>130</v>
      </c>
      <c r="C92" t="str">
        <f t="shared" si="1"/>
        <v>Coach    HC8249</v>
      </c>
      <c r="E92">
        <v>101500</v>
      </c>
      <c r="F92">
        <v>1</v>
      </c>
      <c r="G92">
        <v>10</v>
      </c>
      <c r="H92">
        <v>0</v>
      </c>
      <c r="J92">
        <v>0</v>
      </c>
      <c r="K92">
        <v>0</v>
      </c>
      <c r="L92" t="s">
        <v>133</v>
      </c>
      <c r="M92" t="s">
        <v>56</v>
      </c>
      <c r="N92" t="s">
        <v>60</v>
      </c>
      <c r="O92" t="s">
        <v>508</v>
      </c>
      <c r="P92" t="s">
        <v>62</v>
      </c>
      <c r="Q92" t="s">
        <v>64</v>
      </c>
      <c r="R92" t="s">
        <v>217</v>
      </c>
      <c r="S92">
        <v>140</v>
      </c>
      <c r="T92">
        <v>21</v>
      </c>
      <c r="U92">
        <v>53</v>
      </c>
      <c r="V92">
        <v>46</v>
      </c>
      <c r="W92">
        <v>53</v>
      </c>
      <c r="X92">
        <v>46</v>
      </c>
    </row>
    <row r="93" spans="1:24" x14ac:dyDescent="0.25">
      <c r="A93">
        <v>695273887</v>
      </c>
      <c r="B93" t="s">
        <v>130</v>
      </c>
      <c r="C93" t="str">
        <f t="shared" si="1"/>
        <v>Coach    HC8264</v>
      </c>
      <c r="E93">
        <v>101500</v>
      </c>
      <c r="F93">
        <v>1</v>
      </c>
      <c r="G93">
        <v>10</v>
      </c>
      <c r="H93">
        <v>0</v>
      </c>
      <c r="J93">
        <v>0</v>
      </c>
      <c r="K93">
        <v>0</v>
      </c>
      <c r="L93" t="s">
        <v>133</v>
      </c>
      <c r="M93" t="s">
        <v>56</v>
      </c>
      <c r="N93" t="s">
        <v>60</v>
      </c>
      <c r="O93" t="s">
        <v>508</v>
      </c>
      <c r="P93" t="s">
        <v>62</v>
      </c>
      <c r="Q93" t="s">
        <v>35</v>
      </c>
      <c r="R93" t="s">
        <v>218</v>
      </c>
      <c r="S93">
        <v>140</v>
      </c>
      <c r="T93">
        <v>21</v>
      </c>
      <c r="U93">
        <v>53</v>
      </c>
      <c r="V93">
        <v>46</v>
      </c>
      <c r="W93">
        <v>53</v>
      </c>
      <c r="X93">
        <v>46</v>
      </c>
    </row>
    <row r="94" spans="1:24" x14ac:dyDescent="0.25">
      <c r="A94">
        <v>695269621</v>
      </c>
      <c r="B94" t="s">
        <v>130</v>
      </c>
      <c r="C94" t="str">
        <f t="shared" si="1"/>
        <v>Coach    HC7079</v>
      </c>
      <c r="E94">
        <v>105000</v>
      </c>
      <c r="F94">
        <v>1</v>
      </c>
      <c r="G94">
        <v>10</v>
      </c>
      <c r="H94">
        <v>0</v>
      </c>
      <c r="J94">
        <v>0</v>
      </c>
      <c r="K94">
        <v>0</v>
      </c>
      <c r="L94" t="s">
        <v>133</v>
      </c>
      <c r="M94" t="s">
        <v>58</v>
      </c>
      <c r="N94" t="s">
        <v>61</v>
      </c>
      <c r="O94" t="s">
        <v>508</v>
      </c>
      <c r="P94" t="s">
        <v>62</v>
      </c>
      <c r="Q94" t="s">
        <v>72</v>
      </c>
      <c r="R94" t="s">
        <v>219</v>
      </c>
      <c r="S94">
        <v>140</v>
      </c>
      <c r="T94">
        <v>14</v>
      </c>
      <c r="U94">
        <v>58</v>
      </c>
      <c r="V94">
        <v>50</v>
      </c>
      <c r="W94">
        <v>58</v>
      </c>
      <c r="X94">
        <v>50</v>
      </c>
    </row>
    <row r="95" spans="1:24" x14ac:dyDescent="0.25">
      <c r="A95">
        <v>695294326</v>
      </c>
      <c r="B95" t="s">
        <v>130</v>
      </c>
      <c r="C95" t="str">
        <f t="shared" si="1"/>
        <v>Coach    HC8297U</v>
      </c>
      <c r="E95">
        <v>124000</v>
      </c>
      <c r="F95">
        <v>1</v>
      </c>
      <c r="G95">
        <v>10</v>
      </c>
      <c r="H95">
        <v>0</v>
      </c>
      <c r="J95">
        <v>0</v>
      </c>
      <c r="K95">
        <v>0</v>
      </c>
      <c r="L95" t="s">
        <v>133</v>
      </c>
      <c r="M95" t="s">
        <v>56</v>
      </c>
      <c r="N95" t="s">
        <v>60</v>
      </c>
      <c r="O95" t="s">
        <v>508</v>
      </c>
      <c r="P95" t="s">
        <v>62</v>
      </c>
      <c r="Q95" t="s">
        <v>67</v>
      </c>
      <c r="R95" t="s">
        <v>220</v>
      </c>
      <c r="S95">
        <v>140</v>
      </c>
      <c r="T95">
        <v>19</v>
      </c>
      <c r="U95">
        <v>52</v>
      </c>
      <c r="V95">
        <v>44</v>
      </c>
      <c r="W95">
        <v>52</v>
      </c>
      <c r="X95">
        <v>44</v>
      </c>
    </row>
    <row r="96" spans="1:24" x14ac:dyDescent="0.25">
      <c r="A96">
        <v>695294162</v>
      </c>
      <c r="B96" t="s">
        <v>130</v>
      </c>
      <c r="C96" t="str">
        <f t="shared" si="1"/>
        <v>Coach    HC7088</v>
      </c>
      <c r="E96">
        <v>128000</v>
      </c>
      <c r="F96">
        <v>1</v>
      </c>
      <c r="G96">
        <v>10</v>
      </c>
      <c r="H96">
        <v>0</v>
      </c>
      <c r="J96">
        <v>0</v>
      </c>
      <c r="K96">
        <v>0</v>
      </c>
      <c r="L96" t="s">
        <v>133</v>
      </c>
      <c r="M96" t="s">
        <v>58</v>
      </c>
      <c r="N96" t="s">
        <v>60</v>
      </c>
      <c r="O96" t="s">
        <v>508</v>
      </c>
      <c r="P96" t="s">
        <v>62</v>
      </c>
      <c r="Q96" t="s">
        <v>67</v>
      </c>
      <c r="R96" t="s">
        <v>221</v>
      </c>
      <c r="S96">
        <v>140</v>
      </c>
      <c r="T96">
        <v>16</v>
      </c>
      <c r="U96">
        <v>57</v>
      </c>
      <c r="V96">
        <v>49</v>
      </c>
      <c r="W96">
        <v>57</v>
      </c>
      <c r="X96">
        <v>49</v>
      </c>
    </row>
    <row r="97" spans="1:24" x14ac:dyDescent="0.25">
      <c r="A97">
        <v>695294165</v>
      </c>
      <c r="B97" t="s">
        <v>130</v>
      </c>
      <c r="C97" t="str">
        <f t="shared" si="1"/>
        <v>Coach    HC8297U</v>
      </c>
      <c r="E97">
        <v>128000</v>
      </c>
      <c r="F97">
        <v>1</v>
      </c>
      <c r="G97">
        <v>10</v>
      </c>
      <c r="H97">
        <v>0</v>
      </c>
      <c r="J97">
        <v>0</v>
      </c>
      <c r="K97">
        <v>0</v>
      </c>
      <c r="L97" t="s">
        <v>133</v>
      </c>
      <c r="M97" t="s">
        <v>56</v>
      </c>
      <c r="N97" t="s">
        <v>60</v>
      </c>
      <c r="O97" t="s">
        <v>508</v>
      </c>
      <c r="P97" t="s">
        <v>62</v>
      </c>
      <c r="Q97" t="s">
        <v>70</v>
      </c>
      <c r="R97" t="s">
        <v>220</v>
      </c>
      <c r="S97">
        <v>140</v>
      </c>
      <c r="T97">
        <v>19</v>
      </c>
      <c r="U97">
        <v>52</v>
      </c>
      <c r="V97">
        <v>44</v>
      </c>
      <c r="W97">
        <v>52</v>
      </c>
      <c r="X97">
        <v>44</v>
      </c>
    </row>
    <row r="98" spans="1:24" x14ac:dyDescent="0.25">
      <c r="A98">
        <v>695295802</v>
      </c>
      <c r="B98" t="s">
        <v>130</v>
      </c>
      <c r="C98" t="str">
        <f t="shared" si="1"/>
        <v>Coach    HC8306U</v>
      </c>
      <c r="E98">
        <v>129000</v>
      </c>
      <c r="F98">
        <v>1</v>
      </c>
      <c r="G98">
        <v>10</v>
      </c>
      <c r="H98">
        <v>0</v>
      </c>
      <c r="J98">
        <v>0</v>
      </c>
      <c r="K98">
        <v>0</v>
      </c>
      <c r="L98" t="s">
        <v>133</v>
      </c>
      <c r="M98" t="s">
        <v>56</v>
      </c>
      <c r="N98" t="s">
        <v>60</v>
      </c>
      <c r="O98" t="s">
        <v>508</v>
      </c>
      <c r="P98" t="s">
        <v>62</v>
      </c>
      <c r="Q98" t="s">
        <v>67</v>
      </c>
      <c r="R98" t="s">
        <v>222</v>
      </c>
      <c r="S98">
        <v>140</v>
      </c>
      <c r="T98">
        <v>18</v>
      </c>
      <c r="U98">
        <v>54</v>
      </c>
      <c r="V98">
        <v>47</v>
      </c>
      <c r="W98">
        <v>54</v>
      </c>
      <c r="X98">
        <v>47</v>
      </c>
    </row>
    <row r="99" spans="1:24" x14ac:dyDescent="0.25">
      <c r="A99">
        <v>695294328</v>
      </c>
      <c r="B99" t="s">
        <v>130</v>
      </c>
      <c r="C99" t="str">
        <f t="shared" si="1"/>
        <v>Coach    HC8313U</v>
      </c>
      <c r="E99">
        <v>129000</v>
      </c>
      <c r="F99">
        <v>1</v>
      </c>
      <c r="G99">
        <v>10</v>
      </c>
      <c r="H99">
        <v>0</v>
      </c>
      <c r="J99">
        <v>0</v>
      </c>
      <c r="K99">
        <v>0</v>
      </c>
      <c r="L99" t="s">
        <v>133</v>
      </c>
      <c r="M99" t="s">
        <v>56</v>
      </c>
      <c r="N99" t="s">
        <v>60</v>
      </c>
      <c r="O99" t="s">
        <v>508</v>
      </c>
      <c r="P99" t="s">
        <v>62</v>
      </c>
      <c r="Q99" t="s">
        <v>64</v>
      </c>
      <c r="R99" t="s">
        <v>223</v>
      </c>
      <c r="S99">
        <v>145</v>
      </c>
      <c r="T99">
        <v>19</v>
      </c>
      <c r="U99">
        <v>54</v>
      </c>
      <c r="V99">
        <v>46</v>
      </c>
      <c r="W99">
        <v>54</v>
      </c>
      <c r="X99">
        <v>46</v>
      </c>
    </row>
    <row r="100" spans="1:24" x14ac:dyDescent="0.25">
      <c r="A100">
        <v>695224789</v>
      </c>
      <c r="B100" t="s">
        <v>130</v>
      </c>
      <c r="C100" t="str">
        <f t="shared" si="1"/>
        <v>Coach    HC7059</v>
      </c>
      <c r="E100">
        <v>136000</v>
      </c>
      <c r="F100">
        <v>1</v>
      </c>
      <c r="G100">
        <v>50</v>
      </c>
      <c r="H100">
        <v>0</v>
      </c>
      <c r="J100">
        <v>0</v>
      </c>
      <c r="K100">
        <v>0</v>
      </c>
      <c r="L100" t="s">
        <v>133</v>
      </c>
      <c r="M100" t="s">
        <v>55</v>
      </c>
      <c r="N100" t="s">
        <v>61</v>
      </c>
      <c r="O100" t="s">
        <v>508</v>
      </c>
      <c r="P100" t="s">
        <v>62</v>
      </c>
      <c r="Q100" t="s">
        <v>87</v>
      </c>
      <c r="R100" t="s">
        <v>224</v>
      </c>
      <c r="S100">
        <v>135</v>
      </c>
      <c r="T100">
        <v>15</v>
      </c>
      <c r="U100">
        <v>58</v>
      </c>
      <c r="V100">
        <v>49</v>
      </c>
      <c r="W100">
        <v>58</v>
      </c>
      <c r="X100">
        <v>49</v>
      </c>
    </row>
    <row r="101" spans="1:24" x14ac:dyDescent="0.25">
      <c r="A101">
        <v>695248168</v>
      </c>
      <c r="B101" t="s">
        <v>130</v>
      </c>
      <c r="C101" t="str">
        <f t="shared" si="1"/>
        <v>Coach    HC7063</v>
      </c>
      <c r="E101">
        <v>136000</v>
      </c>
      <c r="F101">
        <v>1</v>
      </c>
      <c r="G101">
        <v>10</v>
      </c>
      <c r="H101">
        <v>0</v>
      </c>
      <c r="J101">
        <v>0</v>
      </c>
      <c r="K101">
        <v>0</v>
      </c>
      <c r="L101" t="s">
        <v>133</v>
      </c>
      <c r="M101" t="s">
        <v>55</v>
      </c>
      <c r="N101" t="s">
        <v>60</v>
      </c>
      <c r="O101" t="s">
        <v>508</v>
      </c>
      <c r="P101" t="s">
        <v>62</v>
      </c>
      <c r="Q101" t="s">
        <v>87</v>
      </c>
      <c r="R101" t="s">
        <v>225</v>
      </c>
      <c r="S101">
        <v>135</v>
      </c>
      <c r="T101">
        <v>14</v>
      </c>
      <c r="U101">
        <v>58</v>
      </c>
      <c r="V101">
        <v>51</v>
      </c>
      <c r="W101">
        <v>58</v>
      </c>
      <c r="X101">
        <v>51</v>
      </c>
    </row>
    <row r="102" spans="1:24" x14ac:dyDescent="0.25">
      <c r="A102">
        <v>695248170</v>
      </c>
      <c r="B102" t="s">
        <v>130</v>
      </c>
      <c r="C102" t="str">
        <f t="shared" si="1"/>
        <v>Coach    HC7067</v>
      </c>
      <c r="E102">
        <v>136000</v>
      </c>
      <c r="F102">
        <v>1</v>
      </c>
      <c r="G102">
        <v>10</v>
      </c>
      <c r="H102">
        <v>0</v>
      </c>
      <c r="J102">
        <v>0</v>
      </c>
      <c r="K102">
        <v>0</v>
      </c>
      <c r="L102" t="s">
        <v>133</v>
      </c>
      <c r="M102" t="s">
        <v>58</v>
      </c>
      <c r="N102" t="s">
        <v>60</v>
      </c>
      <c r="O102" t="s">
        <v>507</v>
      </c>
      <c r="P102" t="s">
        <v>62</v>
      </c>
      <c r="Q102" t="s">
        <v>68</v>
      </c>
      <c r="R102" t="s">
        <v>226</v>
      </c>
      <c r="S102">
        <v>140</v>
      </c>
      <c r="T102">
        <v>14</v>
      </c>
      <c r="U102">
        <v>59</v>
      </c>
      <c r="V102">
        <v>50</v>
      </c>
      <c r="W102">
        <v>59</v>
      </c>
      <c r="X102">
        <v>50</v>
      </c>
    </row>
    <row r="103" spans="1:24" x14ac:dyDescent="0.25">
      <c r="A103">
        <v>695248171</v>
      </c>
      <c r="B103" t="s">
        <v>130</v>
      </c>
      <c r="C103" t="str">
        <f t="shared" si="1"/>
        <v>Coach    HC7067</v>
      </c>
      <c r="E103">
        <v>136000</v>
      </c>
      <c r="F103">
        <v>1</v>
      </c>
      <c r="G103">
        <v>10</v>
      </c>
      <c r="H103">
        <v>0</v>
      </c>
      <c r="J103">
        <v>0</v>
      </c>
      <c r="K103">
        <v>0</v>
      </c>
      <c r="L103" t="s">
        <v>133</v>
      </c>
      <c r="M103" t="s">
        <v>58</v>
      </c>
      <c r="N103" t="s">
        <v>60</v>
      </c>
      <c r="O103" t="s">
        <v>508</v>
      </c>
      <c r="P103" t="s">
        <v>62</v>
      </c>
      <c r="Q103" t="s">
        <v>72</v>
      </c>
      <c r="R103" t="s">
        <v>226</v>
      </c>
      <c r="S103">
        <v>140</v>
      </c>
      <c r="T103">
        <v>14</v>
      </c>
      <c r="U103">
        <v>59</v>
      </c>
      <c r="V103">
        <v>50</v>
      </c>
      <c r="W103">
        <v>59</v>
      </c>
      <c r="X103">
        <v>50</v>
      </c>
    </row>
    <row r="104" spans="1:24" x14ac:dyDescent="0.25">
      <c r="A104">
        <v>695224787</v>
      </c>
      <c r="B104" t="s">
        <v>130</v>
      </c>
      <c r="C104" t="str">
        <f t="shared" si="1"/>
        <v>Coach    HC8158</v>
      </c>
      <c r="E104">
        <v>136000</v>
      </c>
      <c r="F104">
        <v>1</v>
      </c>
      <c r="G104">
        <v>10</v>
      </c>
      <c r="H104">
        <v>0</v>
      </c>
      <c r="J104">
        <v>0</v>
      </c>
      <c r="K104">
        <v>0</v>
      </c>
      <c r="L104" t="s">
        <v>133</v>
      </c>
      <c r="M104" t="s">
        <v>56</v>
      </c>
      <c r="N104" t="s">
        <v>60</v>
      </c>
      <c r="O104" t="s">
        <v>508</v>
      </c>
      <c r="P104" t="s">
        <v>62</v>
      </c>
      <c r="Q104" t="s">
        <v>67</v>
      </c>
      <c r="R104" t="s">
        <v>227</v>
      </c>
      <c r="S104">
        <v>135</v>
      </c>
      <c r="T104">
        <v>17</v>
      </c>
      <c r="U104">
        <v>58</v>
      </c>
      <c r="V104">
        <v>51</v>
      </c>
      <c r="W104">
        <v>58</v>
      </c>
      <c r="X104">
        <v>51</v>
      </c>
    </row>
    <row r="105" spans="1:24" x14ac:dyDescent="0.25">
      <c r="A105">
        <v>695248183</v>
      </c>
      <c r="B105" t="s">
        <v>130</v>
      </c>
      <c r="C105" t="str">
        <f t="shared" si="1"/>
        <v>Coach    HC8219</v>
      </c>
      <c r="E105">
        <v>136000</v>
      </c>
      <c r="F105">
        <v>1</v>
      </c>
      <c r="G105">
        <v>10</v>
      </c>
      <c r="H105">
        <v>0</v>
      </c>
      <c r="J105">
        <v>0</v>
      </c>
      <c r="K105">
        <v>0</v>
      </c>
      <c r="L105" t="s">
        <v>133</v>
      </c>
      <c r="M105" t="s">
        <v>56</v>
      </c>
      <c r="N105" t="s">
        <v>60</v>
      </c>
      <c r="O105" t="s">
        <v>508</v>
      </c>
      <c r="P105" t="s">
        <v>62</v>
      </c>
      <c r="Q105" t="s">
        <v>64</v>
      </c>
      <c r="R105" t="s">
        <v>228</v>
      </c>
      <c r="S105">
        <v>140</v>
      </c>
      <c r="T105">
        <v>16</v>
      </c>
      <c r="U105">
        <v>56</v>
      </c>
      <c r="V105">
        <v>46</v>
      </c>
      <c r="W105">
        <v>56</v>
      </c>
      <c r="X105">
        <v>46</v>
      </c>
    </row>
    <row r="106" spans="1:24" x14ac:dyDescent="0.25">
      <c r="A106">
        <v>695269627</v>
      </c>
      <c r="B106" t="s">
        <v>130</v>
      </c>
      <c r="C106" t="str">
        <f t="shared" si="1"/>
        <v>Coach    HC8229</v>
      </c>
      <c r="E106">
        <v>136000</v>
      </c>
      <c r="F106">
        <v>1</v>
      </c>
      <c r="G106">
        <v>10</v>
      </c>
      <c r="H106">
        <v>0</v>
      </c>
      <c r="J106">
        <v>0</v>
      </c>
      <c r="K106">
        <v>0</v>
      </c>
      <c r="L106" t="s">
        <v>133</v>
      </c>
      <c r="M106" t="s">
        <v>57</v>
      </c>
      <c r="N106" t="s">
        <v>60</v>
      </c>
      <c r="O106" t="s">
        <v>508</v>
      </c>
      <c r="P106" t="s">
        <v>62</v>
      </c>
      <c r="Q106" t="s">
        <v>69</v>
      </c>
      <c r="R106" t="s">
        <v>229</v>
      </c>
      <c r="S106">
        <v>140</v>
      </c>
      <c r="T106">
        <v>18</v>
      </c>
      <c r="U106">
        <v>55</v>
      </c>
      <c r="V106">
        <v>46</v>
      </c>
      <c r="W106">
        <v>55</v>
      </c>
      <c r="X106">
        <v>46</v>
      </c>
    </row>
    <row r="107" spans="1:24" x14ac:dyDescent="0.25">
      <c r="A107">
        <v>695294166</v>
      </c>
      <c r="B107" t="s">
        <v>130</v>
      </c>
      <c r="C107" t="str">
        <f t="shared" si="1"/>
        <v>Coach    HC8305</v>
      </c>
      <c r="E107">
        <v>139000</v>
      </c>
      <c r="F107">
        <v>1</v>
      </c>
      <c r="G107">
        <v>10</v>
      </c>
      <c r="H107">
        <v>0</v>
      </c>
      <c r="J107">
        <v>0</v>
      </c>
      <c r="K107">
        <v>0</v>
      </c>
      <c r="L107" t="s">
        <v>133</v>
      </c>
      <c r="M107" t="s">
        <v>57</v>
      </c>
      <c r="N107" t="s">
        <v>60</v>
      </c>
      <c r="O107" t="s">
        <v>508</v>
      </c>
      <c r="P107" t="s">
        <v>62</v>
      </c>
      <c r="Q107" t="s">
        <v>80</v>
      </c>
      <c r="R107" t="s">
        <v>230</v>
      </c>
      <c r="S107">
        <v>140</v>
      </c>
      <c r="T107">
        <v>16</v>
      </c>
      <c r="U107">
        <v>57</v>
      </c>
      <c r="V107">
        <v>42</v>
      </c>
      <c r="W107">
        <v>57</v>
      </c>
      <c r="X107">
        <v>42</v>
      </c>
    </row>
    <row r="108" spans="1:24" x14ac:dyDescent="0.25">
      <c r="A108">
        <v>695273889</v>
      </c>
      <c r="B108" t="s">
        <v>130</v>
      </c>
      <c r="C108" t="str">
        <f t="shared" si="1"/>
        <v>Coach    HC8240</v>
      </c>
      <c r="E108">
        <v>145000</v>
      </c>
      <c r="F108">
        <v>1</v>
      </c>
      <c r="G108">
        <v>10</v>
      </c>
      <c r="H108">
        <v>0</v>
      </c>
      <c r="J108">
        <v>0</v>
      </c>
      <c r="K108">
        <v>0</v>
      </c>
      <c r="L108" t="s">
        <v>133</v>
      </c>
      <c r="M108" t="s">
        <v>56</v>
      </c>
      <c r="N108" t="s">
        <v>60</v>
      </c>
      <c r="O108" t="s">
        <v>508</v>
      </c>
      <c r="P108" t="s">
        <v>62</v>
      </c>
      <c r="Q108" t="s">
        <v>64</v>
      </c>
      <c r="R108" t="s">
        <v>216</v>
      </c>
      <c r="S108">
        <v>140</v>
      </c>
      <c r="T108">
        <v>21</v>
      </c>
      <c r="U108">
        <v>52</v>
      </c>
      <c r="V108">
        <v>44</v>
      </c>
      <c r="W108">
        <v>52</v>
      </c>
      <c r="X108">
        <v>44</v>
      </c>
    </row>
    <row r="109" spans="1:24" x14ac:dyDescent="0.25">
      <c r="A109">
        <v>695275969</v>
      </c>
      <c r="B109" t="s">
        <v>130</v>
      </c>
      <c r="C109" t="str">
        <f t="shared" si="1"/>
        <v>Coach    HC8264</v>
      </c>
      <c r="E109">
        <v>145000</v>
      </c>
      <c r="F109">
        <v>1</v>
      </c>
      <c r="G109">
        <v>10</v>
      </c>
      <c r="H109">
        <v>0</v>
      </c>
      <c r="J109">
        <v>0</v>
      </c>
      <c r="K109">
        <v>0</v>
      </c>
      <c r="L109" t="s">
        <v>133</v>
      </c>
      <c r="M109" t="s">
        <v>56</v>
      </c>
      <c r="N109" t="s">
        <v>60</v>
      </c>
      <c r="O109" t="s">
        <v>508</v>
      </c>
      <c r="P109" t="s">
        <v>62</v>
      </c>
      <c r="Q109" t="s">
        <v>64</v>
      </c>
      <c r="R109" t="s">
        <v>218</v>
      </c>
      <c r="S109">
        <v>140</v>
      </c>
      <c r="T109">
        <v>17</v>
      </c>
      <c r="U109">
        <v>56</v>
      </c>
      <c r="V109">
        <v>48</v>
      </c>
      <c r="W109">
        <v>56</v>
      </c>
      <c r="X109">
        <v>48</v>
      </c>
    </row>
    <row r="110" spans="1:24" x14ac:dyDescent="0.25">
      <c r="A110">
        <v>695284472</v>
      </c>
      <c r="B110" t="s">
        <v>130</v>
      </c>
      <c r="C110" t="str">
        <f t="shared" si="1"/>
        <v>Coach    HC7094</v>
      </c>
      <c r="E110">
        <v>149000</v>
      </c>
      <c r="F110">
        <v>1</v>
      </c>
      <c r="G110">
        <v>10</v>
      </c>
      <c r="H110">
        <v>0</v>
      </c>
      <c r="J110">
        <v>0</v>
      </c>
      <c r="K110">
        <v>0</v>
      </c>
      <c r="L110" t="s">
        <v>133</v>
      </c>
      <c r="M110" t="s">
        <v>55</v>
      </c>
      <c r="N110" t="s">
        <v>60</v>
      </c>
      <c r="O110" t="s">
        <v>508</v>
      </c>
      <c r="P110" t="s">
        <v>62</v>
      </c>
      <c r="Q110" t="s">
        <v>72</v>
      </c>
      <c r="R110" t="s">
        <v>231</v>
      </c>
      <c r="S110">
        <v>140</v>
      </c>
      <c r="T110">
        <v>14</v>
      </c>
      <c r="U110">
        <v>60</v>
      </c>
      <c r="V110">
        <v>51</v>
      </c>
      <c r="W110">
        <v>60</v>
      </c>
      <c r="X110">
        <v>51</v>
      </c>
    </row>
    <row r="111" spans="1:24" x14ac:dyDescent="0.25">
      <c r="A111">
        <v>695284474</v>
      </c>
      <c r="B111" t="s">
        <v>130</v>
      </c>
      <c r="C111" t="str">
        <f t="shared" si="1"/>
        <v>Coach    HC7107</v>
      </c>
      <c r="E111">
        <v>149000</v>
      </c>
      <c r="F111">
        <v>1</v>
      </c>
      <c r="G111">
        <v>50</v>
      </c>
      <c r="H111">
        <v>0</v>
      </c>
      <c r="J111">
        <v>0</v>
      </c>
      <c r="K111">
        <v>0</v>
      </c>
      <c r="L111" t="s">
        <v>133</v>
      </c>
      <c r="M111" t="s">
        <v>55</v>
      </c>
      <c r="N111" t="s">
        <v>60</v>
      </c>
      <c r="O111" t="s">
        <v>507</v>
      </c>
      <c r="P111" t="s">
        <v>62</v>
      </c>
      <c r="Q111" t="s">
        <v>72</v>
      </c>
      <c r="R111" t="s">
        <v>232</v>
      </c>
      <c r="S111">
        <v>140</v>
      </c>
      <c r="T111">
        <v>18</v>
      </c>
      <c r="U111">
        <v>55</v>
      </c>
      <c r="V111">
        <v>43</v>
      </c>
      <c r="W111">
        <v>55</v>
      </c>
      <c r="X111">
        <v>43</v>
      </c>
    </row>
    <row r="112" spans="1:24" x14ac:dyDescent="0.25">
      <c r="A112">
        <v>695284473</v>
      </c>
      <c r="B112" t="s">
        <v>130</v>
      </c>
      <c r="C112" t="str">
        <f t="shared" si="1"/>
        <v>Coach    HC7107</v>
      </c>
      <c r="E112">
        <v>149000</v>
      </c>
      <c r="F112">
        <v>1</v>
      </c>
      <c r="G112">
        <v>50</v>
      </c>
      <c r="H112">
        <v>0</v>
      </c>
      <c r="J112">
        <v>0</v>
      </c>
      <c r="K112">
        <v>0</v>
      </c>
      <c r="L112" t="s">
        <v>133</v>
      </c>
      <c r="M112" t="s">
        <v>55</v>
      </c>
      <c r="N112" t="s">
        <v>60</v>
      </c>
      <c r="O112" t="s">
        <v>508</v>
      </c>
      <c r="P112" t="s">
        <v>62</v>
      </c>
      <c r="Q112" t="s">
        <v>85</v>
      </c>
      <c r="R112" t="s">
        <v>232</v>
      </c>
      <c r="S112">
        <v>140</v>
      </c>
      <c r="T112">
        <v>18</v>
      </c>
      <c r="U112">
        <v>55</v>
      </c>
      <c r="V112">
        <v>43</v>
      </c>
      <c r="W112">
        <v>55</v>
      </c>
      <c r="X112">
        <v>43</v>
      </c>
    </row>
    <row r="113" spans="1:24" x14ac:dyDescent="0.25">
      <c r="A113">
        <v>695284475</v>
      </c>
      <c r="B113" t="s">
        <v>130</v>
      </c>
      <c r="C113" t="str">
        <f t="shared" si="1"/>
        <v>Coach    HC7108</v>
      </c>
      <c r="E113">
        <v>149000</v>
      </c>
      <c r="F113">
        <v>1</v>
      </c>
      <c r="G113">
        <v>10</v>
      </c>
      <c r="H113">
        <v>0</v>
      </c>
      <c r="J113">
        <v>0</v>
      </c>
      <c r="K113">
        <v>0</v>
      </c>
      <c r="L113" t="s">
        <v>133</v>
      </c>
      <c r="M113" t="s">
        <v>55</v>
      </c>
      <c r="N113" t="s">
        <v>60</v>
      </c>
      <c r="O113" t="s">
        <v>508</v>
      </c>
      <c r="P113" t="s">
        <v>62</v>
      </c>
      <c r="Q113" t="s">
        <v>85</v>
      </c>
      <c r="R113" t="s">
        <v>233</v>
      </c>
      <c r="S113">
        <v>140</v>
      </c>
      <c r="T113">
        <v>16</v>
      </c>
      <c r="U113">
        <v>57</v>
      </c>
      <c r="V113">
        <v>50</v>
      </c>
      <c r="W113">
        <v>57</v>
      </c>
      <c r="X113">
        <v>50</v>
      </c>
    </row>
    <row r="114" spans="1:24" x14ac:dyDescent="0.25">
      <c r="A114">
        <v>695295007</v>
      </c>
      <c r="B114" t="s">
        <v>130</v>
      </c>
      <c r="C114" t="str">
        <f t="shared" si="1"/>
        <v>Coach    HC7123</v>
      </c>
      <c r="E114">
        <v>149000</v>
      </c>
      <c r="F114">
        <v>1</v>
      </c>
      <c r="G114">
        <v>10</v>
      </c>
      <c r="H114">
        <v>0</v>
      </c>
      <c r="J114">
        <v>0</v>
      </c>
      <c r="K114">
        <v>0</v>
      </c>
      <c r="L114" t="s">
        <v>133</v>
      </c>
      <c r="M114" t="s">
        <v>55</v>
      </c>
      <c r="N114" t="s">
        <v>60</v>
      </c>
      <c r="O114" t="s">
        <v>508</v>
      </c>
      <c r="P114" t="s">
        <v>62</v>
      </c>
      <c r="Q114" t="s">
        <v>68</v>
      </c>
      <c r="R114" t="s">
        <v>234</v>
      </c>
      <c r="S114">
        <v>140</v>
      </c>
      <c r="T114">
        <v>16</v>
      </c>
      <c r="U114">
        <v>57</v>
      </c>
      <c r="V114">
        <v>50</v>
      </c>
      <c r="W114">
        <v>57</v>
      </c>
      <c r="X114">
        <v>50</v>
      </c>
    </row>
    <row r="115" spans="1:24" x14ac:dyDescent="0.25">
      <c r="A115">
        <v>695295006</v>
      </c>
      <c r="B115" t="s">
        <v>130</v>
      </c>
      <c r="C115" t="str">
        <f t="shared" si="1"/>
        <v>Coach    HC7123</v>
      </c>
      <c r="E115">
        <v>149000</v>
      </c>
      <c r="F115">
        <v>1</v>
      </c>
      <c r="G115">
        <v>10</v>
      </c>
      <c r="H115">
        <v>0</v>
      </c>
      <c r="J115">
        <v>0</v>
      </c>
      <c r="K115">
        <v>0</v>
      </c>
      <c r="L115" t="s">
        <v>133</v>
      </c>
      <c r="M115" t="s">
        <v>55</v>
      </c>
      <c r="N115" t="s">
        <v>60</v>
      </c>
      <c r="O115" t="s">
        <v>508</v>
      </c>
      <c r="P115" t="s">
        <v>62</v>
      </c>
      <c r="Q115" t="s">
        <v>87</v>
      </c>
      <c r="R115" t="s">
        <v>234</v>
      </c>
      <c r="S115">
        <v>140</v>
      </c>
      <c r="T115">
        <v>16</v>
      </c>
      <c r="U115">
        <v>57</v>
      </c>
      <c r="V115">
        <v>50</v>
      </c>
      <c r="W115">
        <v>57</v>
      </c>
      <c r="X115">
        <v>50</v>
      </c>
    </row>
    <row r="116" spans="1:24" x14ac:dyDescent="0.25">
      <c r="A116">
        <v>695295005</v>
      </c>
      <c r="B116" t="s">
        <v>130</v>
      </c>
      <c r="C116" t="str">
        <f t="shared" si="1"/>
        <v>Coach    HC7123</v>
      </c>
      <c r="E116">
        <v>149000</v>
      </c>
      <c r="F116">
        <v>1</v>
      </c>
      <c r="G116">
        <v>10</v>
      </c>
      <c r="H116">
        <v>0</v>
      </c>
      <c r="J116">
        <v>0</v>
      </c>
      <c r="K116">
        <v>0</v>
      </c>
      <c r="L116" t="s">
        <v>133</v>
      </c>
      <c r="M116" t="s">
        <v>55</v>
      </c>
      <c r="N116" t="s">
        <v>60</v>
      </c>
      <c r="O116" t="s">
        <v>508</v>
      </c>
      <c r="P116" t="s">
        <v>62</v>
      </c>
      <c r="Q116" t="s">
        <v>69</v>
      </c>
      <c r="R116" t="s">
        <v>234</v>
      </c>
      <c r="S116">
        <v>140</v>
      </c>
      <c r="T116">
        <v>16</v>
      </c>
      <c r="U116">
        <v>57</v>
      </c>
      <c r="V116">
        <v>50</v>
      </c>
      <c r="W116">
        <v>57</v>
      </c>
      <c r="X116">
        <v>50</v>
      </c>
    </row>
    <row r="117" spans="1:24" x14ac:dyDescent="0.25">
      <c r="A117">
        <v>695295008</v>
      </c>
      <c r="B117" t="s">
        <v>130</v>
      </c>
      <c r="C117" t="str">
        <f t="shared" si="1"/>
        <v>Coach    HC7124</v>
      </c>
      <c r="E117">
        <v>149000</v>
      </c>
      <c r="F117">
        <v>1</v>
      </c>
      <c r="G117">
        <v>10</v>
      </c>
      <c r="H117">
        <v>0</v>
      </c>
      <c r="J117">
        <v>0</v>
      </c>
      <c r="K117">
        <v>0</v>
      </c>
      <c r="L117" t="s">
        <v>134</v>
      </c>
      <c r="M117" t="s">
        <v>55</v>
      </c>
      <c r="N117" t="s">
        <v>60</v>
      </c>
      <c r="O117" t="s">
        <v>508</v>
      </c>
      <c r="P117" t="s">
        <v>62</v>
      </c>
      <c r="Q117" t="s">
        <v>72</v>
      </c>
      <c r="R117" t="s">
        <v>235</v>
      </c>
      <c r="S117">
        <v>140</v>
      </c>
      <c r="T117">
        <v>14</v>
      </c>
      <c r="U117">
        <v>59</v>
      </c>
      <c r="V117">
        <v>53</v>
      </c>
      <c r="W117">
        <v>59</v>
      </c>
      <c r="X117">
        <v>53</v>
      </c>
    </row>
    <row r="118" spans="1:24" x14ac:dyDescent="0.25">
      <c r="A118">
        <v>695295638</v>
      </c>
      <c r="B118" t="s">
        <v>130</v>
      </c>
      <c r="C118" t="str">
        <f t="shared" si="1"/>
        <v>Coach    HC7124</v>
      </c>
      <c r="E118">
        <v>149000</v>
      </c>
      <c r="F118">
        <v>1</v>
      </c>
      <c r="G118">
        <v>10</v>
      </c>
      <c r="H118">
        <v>0</v>
      </c>
      <c r="J118">
        <v>0</v>
      </c>
      <c r="K118">
        <v>0</v>
      </c>
      <c r="L118" t="s">
        <v>133</v>
      </c>
      <c r="M118" t="s">
        <v>58</v>
      </c>
      <c r="N118" t="s">
        <v>60</v>
      </c>
      <c r="O118" t="s">
        <v>508</v>
      </c>
      <c r="P118" t="s">
        <v>62</v>
      </c>
      <c r="Q118" t="s">
        <v>84</v>
      </c>
      <c r="R118" t="s">
        <v>235</v>
      </c>
      <c r="S118">
        <v>140</v>
      </c>
      <c r="T118">
        <v>14</v>
      </c>
      <c r="U118">
        <v>59</v>
      </c>
      <c r="V118">
        <v>54</v>
      </c>
      <c r="W118">
        <v>59</v>
      </c>
      <c r="X118">
        <v>54</v>
      </c>
    </row>
    <row r="119" spans="1:24" x14ac:dyDescent="0.25">
      <c r="A119">
        <v>695248178</v>
      </c>
      <c r="B119" t="s">
        <v>130</v>
      </c>
      <c r="C119" t="str">
        <f t="shared" si="1"/>
        <v>Coach    HC8207</v>
      </c>
      <c r="E119">
        <v>149000</v>
      </c>
      <c r="F119">
        <v>1</v>
      </c>
      <c r="G119">
        <v>10</v>
      </c>
      <c r="H119">
        <v>0</v>
      </c>
      <c r="J119">
        <v>0</v>
      </c>
      <c r="K119">
        <v>0</v>
      </c>
      <c r="L119" t="s">
        <v>133</v>
      </c>
      <c r="M119" t="s">
        <v>56</v>
      </c>
      <c r="N119" t="s">
        <v>60</v>
      </c>
      <c r="O119" t="s">
        <v>508</v>
      </c>
      <c r="P119" t="s">
        <v>62</v>
      </c>
      <c r="Q119" t="s">
        <v>64</v>
      </c>
      <c r="R119" t="s">
        <v>236</v>
      </c>
      <c r="S119">
        <v>140</v>
      </c>
      <c r="T119">
        <v>17</v>
      </c>
      <c r="U119">
        <v>57</v>
      </c>
      <c r="V119">
        <v>52</v>
      </c>
      <c r="W119">
        <v>57</v>
      </c>
      <c r="X119">
        <v>52</v>
      </c>
    </row>
    <row r="120" spans="1:24" x14ac:dyDescent="0.25">
      <c r="A120">
        <v>695269629</v>
      </c>
      <c r="B120" t="s">
        <v>130</v>
      </c>
      <c r="C120" t="str">
        <f t="shared" si="1"/>
        <v>Coach    HC8243</v>
      </c>
      <c r="E120">
        <v>149000</v>
      </c>
      <c r="F120">
        <v>1</v>
      </c>
      <c r="G120">
        <v>10</v>
      </c>
      <c r="H120">
        <v>0</v>
      </c>
      <c r="J120">
        <v>0</v>
      </c>
      <c r="K120">
        <v>0</v>
      </c>
      <c r="L120" t="s">
        <v>133</v>
      </c>
      <c r="M120" t="s">
        <v>56</v>
      </c>
      <c r="N120" t="s">
        <v>60</v>
      </c>
      <c r="O120" t="s">
        <v>508</v>
      </c>
      <c r="P120" t="s">
        <v>62</v>
      </c>
      <c r="Q120" t="s">
        <v>67</v>
      </c>
      <c r="R120" t="s">
        <v>237</v>
      </c>
      <c r="S120">
        <v>140</v>
      </c>
      <c r="T120">
        <v>19</v>
      </c>
      <c r="U120">
        <v>55</v>
      </c>
      <c r="V120">
        <v>45</v>
      </c>
      <c r="W120">
        <v>55</v>
      </c>
      <c r="X120">
        <v>45</v>
      </c>
    </row>
    <row r="121" spans="1:24" x14ac:dyDescent="0.25">
      <c r="A121">
        <v>695284476</v>
      </c>
      <c r="B121" t="s">
        <v>130</v>
      </c>
      <c r="C121" t="str">
        <f t="shared" si="1"/>
        <v>Coach    HC8262</v>
      </c>
      <c r="E121">
        <v>149000</v>
      </c>
      <c r="F121">
        <v>1</v>
      </c>
      <c r="G121">
        <v>10</v>
      </c>
      <c r="H121">
        <v>0</v>
      </c>
      <c r="J121">
        <v>0</v>
      </c>
      <c r="K121">
        <v>0</v>
      </c>
      <c r="L121" t="s">
        <v>133</v>
      </c>
      <c r="M121" t="s">
        <v>56</v>
      </c>
      <c r="N121" t="s">
        <v>60</v>
      </c>
      <c r="O121" t="s">
        <v>507</v>
      </c>
      <c r="P121" t="s">
        <v>62</v>
      </c>
      <c r="Q121" t="s">
        <v>37</v>
      </c>
      <c r="R121" t="s">
        <v>238</v>
      </c>
      <c r="S121">
        <v>140</v>
      </c>
      <c r="T121">
        <v>18</v>
      </c>
      <c r="U121">
        <v>55</v>
      </c>
      <c r="V121">
        <v>43</v>
      </c>
      <c r="W121">
        <v>55</v>
      </c>
      <c r="X121">
        <v>43</v>
      </c>
    </row>
    <row r="122" spans="1:24" x14ac:dyDescent="0.25">
      <c r="A122">
        <v>695284477</v>
      </c>
      <c r="B122" t="s">
        <v>130</v>
      </c>
      <c r="C122" t="str">
        <f t="shared" si="1"/>
        <v>Coach    HC8271U</v>
      </c>
      <c r="E122">
        <v>149000</v>
      </c>
      <c r="F122">
        <v>1</v>
      </c>
      <c r="G122">
        <v>10</v>
      </c>
      <c r="H122">
        <v>0</v>
      </c>
      <c r="J122">
        <v>0</v>
      </c>
      <c r="K122">
        <v>0</v>
      </c>
      <c r="L122" t="s">
        <v>133</v>
      </c>
      <c r="M122" t="s">
        <v>56</v>
      </c>
      <c r="N122" t="s">
        <v>60</v>
      </c>
      <c r="O122" t="s">
        <v>508</v>
      </c>
      <c r="P122" t="s">
        <v>62</v>
      </c>
      <c r="Q122" t="s">
        <v>64</v>
      </c>
      <c r="R122" t="s">
        <v>239</v>
      </c>
      <c r="S122">
        <v>140</v>
      </c>
      <c r="T122">
        <v>16</v>
      </c>
      <c r="U122">
        <v>57</v>
      </c>
      <c r="V122">
        <v>50</v>
      </c>
      <c r="W122">
        <v>57</v>
      </c>
      <c r="X122">
        <v>50</v>
      </c>
    </row>
    <row r="123" spans="1:24" x14ac:dyDescent="0.25">
      <c r="A123">
        <v>695293679</v>
      </c>
      <c r="B123" t="s">
        <v>130</v>
      </c>
      <c r="C123" t="str">
        <f t="shared" si="1"/>
        <v>Coach    HC8276</v>
      </c>
      <c r="E123">
        <v>149000</v>
      </c>
      <c r="F123">
        <v>1</v>
      </c>
      <c r="G123">
        <v>10</v>
      </c>
      <c r="H123">
        <v>0</v>
      </c>
      <c r="J123">
        <v>0</v>
      </c>
      <c r="K123">
        <v>0</v>
      </c>
      <c r="L123" t="s">
        <v>133</v>
      </c>
      <c r="M123" t="s">
        <v>57</v>
      </c>
      <c r="N123" t="s">
        <v>60</v>
      </c>
      <c r="O123" t="s">
        <v>508</v>
      </c>
      <c r="P123" t="s">
        <v>62</v>
      </c>
      <c r="Q123" t="s">
        <v>109</v>
      </c>
      <c r="R123" t="s">
        <v>240</v>
      </c>
      <c r="S123">
        <v>140</v>
      </c>
      <c r="T123">
        <v>19</v>
      </c>
      <c r="U123">
        <v>56</v>
      </c>
      <c r="V123">
        <v>46</v>
      </c>
      <c r="W123">
        <v>56</v>
      </c>
      <c r="X123">
        <v>46</v>
      </c>
    </row>
    <row r="124" spans="1:24" x14ac:dyDescent="0.25">
      <c r="A124">
        <v>695284478</v>
      </c>
      <c r="B124" t="s">
        <v>130</v>
      </c>
      <c r="C124" t="str">
        <f t="shared" si="1"/>
        <v>Coach    HC8278</v>
      </c>
      <c r="E124">
        <v>149000</v>
      </c>
      <c r="F124">
        <v>1</v>
      </c>
      <c r="G124">
        <v>10</v>
      </c>
      <c r="H124">
        <v>0</v>
      </c>
      <c r="J124">
        <v>0</v>
      </c>
      <c r="K124">
        <v>0</v>
      </c>
      <c r="L124" t="s">
        <v>133</v>
      </c>
      <c r="M124" t="s">
        <v>56</v>
      </c>
      <c r="N124" t="s">
        <v>60</v>
      </c>
      <c r="O124" t="s">
        <v>508</v>
      </c>
      <c r="P124" t="s">
        <v>62</v>
      </c>
      <c r="Q124" t="s">
        <v>64</v>
      </c>
      <c r="R124" t="s">
        <v>241</v>
      </c>
      <c r="S124">
        <v>140</v>
      </c>
      <c r="T124">
        <v>19</v>
      </c>
      <c r="U124">
        <v>53</v>
      </c>
      <c r="V124">
        <v>41</v>
      </c>
      <c r="W124">
        <v>53</v>
      </c>
      <c r="X124">
        <v>41</v>
      </c>
    </row>
    <row r="125" spans="1:24" x14ac:dyDescent="0.25">
      <c r="A125">
        <v>695284480</v>
      </c>
      <c r="B125" t="s">
        <v>130</v>
      </c>
      <c r="C125" t="str">
        <f t="shared" si="1"/>
        <v>Coach    HC8279U</v>
      </c>
      <c r="E125">
        <v>149000</v>
      </c>
      <c r="F125">
        <v>1</v>
      </c>
      <c r="G125">
        <v>10</v>
      </c>
      <c r="H125">
        <v>0</v>
      </c>
      <c r="J125">
        <v>0</v>
      </c>
      <c r="K125">
        <v>0</v>
      </c>
      <c r="L125" t="s">
        <v>133</v>
      </c>
      <c r="M125" t="s">
        <v>57</v>
      </c>
      <c r="N125" t="s">
        <v>61</v>
      </c>
      <c r="O125" t="s">
        <v>508</v>
      </c>
      <c r="P125" t="s">
        <v>62</v>
      </c>
      <c r="Q125" t="s">
        <v>67</v>
      </c>
      <c r="R125" t="s">
        <v>242</v>
      </c>
      <c r="S125">
        <v>140</v>
      </c>
      <c r="T125">
        <v>22</v>
      </c>
      <c r="U125">
        <v>51</v>
      </c>
      <c r="V125">
        <v>42</v>
      </c>
      <c r="W125">
        <v>51</v>
      </c>
      <c r="X125">
        <v>42</v>
      </c>
    </row>
    <row r="126" spans="1:24" x14ac:dyDescent="0.25">
      <c r="A126">
        <v>695284481</v>
      </c>
      <c r="B126" t="s">
        <v>130</v>
      </c>
      <c r="C126" t="str">
        <f t="shared" si="1"/>
        <v>Coach    HC8279U</v>
      </c>
      <c r="E126">
        <v>149000</v>
      </c>
      <c r="F126">
        <v>1</v>
      </c>
      <c r="G126">
        <v>10</v>
      </c>
      <c r="H126">
        <v>0</v>
      </c>
      <c r="J126">
        <v>0</v>
      </c>
      <c r="K126">
        <v>0</v>
      </c>
      <c r="L126" t="s">
        <v>133</v>
      </c>
      <c r="M126" t="s">
        <v>57</v>
      </c>
      <c r="N126" t="s">
        <v>61</v>
      </c>
      <c r="O126" t="s">
        <v>508</v>
      </c>
      <c r="P126" t="s">
        <v>62</v>
      </c>
      <c r="Q126" t="s">
        <v>64</v>
      </c>
      <c r="R126" t="s">
        <v>242</v>
      </c>
      <c r="S126">
        <v>140</v>
      </c>
      <c r="T126">
        <v>22</v>
      </c>
      <c r="U126">
        <v>51</v>
      </c>
      <c r="V126">
        <v>42</v>
      </c>
      <c r="W126">
        <v>51</v>
      </c>
      <c r="X126">
        <v>42</v>
      </c>
    </row>
    <row r="127" spans="1:24" x14ac:dyDescent="0.25">
      <c r="A127">
        <v>695284479</v>
      </c>
      <c r="B127" t="s">
        <v>130</v>
      </c>
      <c r="C127" t="str">
        <f t="shared" si="1"/>
        <v>Coach    HC8279U</v>
      </c>
      <c r="E127">
        <v>149000</v>
      </c>
      <c r="F127">
        <v>1</v>
      </c>
      <c r="G127">
        <v>50</v>
      </c>
      <c r="H127">
        <v>0</v>
      </c>
      <c r="J127">
        <v>0</v>
      </c>
      <c r="K127">
        <v>0</v>
      </c>
      <c r="L127" t="s">
        <v>133</v>
      </c>
      <c r="M127" t="s">
        <v>57</v>
      </c>
      <c r="N127" t="s">
        <v>61</v>
      </c>
      <c r="O127" t="s">
        <v>508</v>
      </c>
      <c r="P127" t="s">
        <v>62</v>
      </c>
      <c r="Q127" t="s">
        <v>35</v>
      </c>
      <c r="R127" t="s">
        <v>242</v>
      </c>
      <c r="S127">
        <v>140</v>
      </c>
      <c r="T127">
        <v>22</v>
      </c>
      <c r="U127">
        <v>51</v>
      </c>
      <c r="V127">
        <v>42</v>
      </c>
      <c r="W127">
        <v>51</v>
      </c>
      <c r="X127">
        <v>42</v>
      </c>
    </row>
    <row r="128" spans="1:24" x14ac:dyDescent="0.25">
      <c r="A128">
        <v>695284483</v>
      </c>
      <c r="B128" t="s">
        <v>130</v>
      </c>
      <c r="C128" t="str">
        <f t="shared" si="1"/>
        <v>Coach    HC8280U</v>
      </c>
      <c r="E128">
        <v>149000</v>
      </c>
      <c r="F128">
        <v>1</v>
      </c>
      <c r="G128">
        <v>10</v>
      </c>
      <c r="H128">
        <v>0</v>
      </c>
      <c r="J128">
        <v>0</v>
      </c>
      <c r="K128">
        <v>0</v>
      </c>
      <c r="L128" t="s">
        <v>133</v>
      </c>
      <c r="M128" t="s">
        <v>57</v>
      </c>
      <c r="N128" t="s">
        <v>60</v>
      </c>
      <c r="O128" t="s">
        <v>508</v>
      </c>
      <c r="P128" t="s">
        <v>62</v>
      </c>
      <c r="Q128" t="s">
        <v>35</v>
      </c>
      <c r="R128" t="s">
        <v>243</v>
      </c>
      <c r="S128">
        <v>140</v>
      </c>
      <c r="T128">
        <v>17</v>
      </c>
      <c r="U128">
        <v>57</v>
      </c>
      <c r="V128">
        <v>49</v>
      </c>
      <c r="W128">
        <v>57</v>
      </c>
      <c r="X128">
        <v>49</v>
      </c>
    </row>
    <row r="129" spans="1:24" x14ac:dyDescent="0.25">
      <c r="A129">
        <v>695295801</v>
      </c>
      <c r="B129" t="s">
        <v>130</v>
      </c>
      <c r="C129" t="str">
        <f t="shared" si="1"/>
        <v>Coach    HC8283U</v>
      </c>
      <c r="E129">
        <v>158000</v>
      </c>
      <c r="F129">
        <v>1</v>
      </c>
      <c r="G129">
        <v>10</v>
      </c>
      <c r="H129">
        <v>0</v>
      </c>
      <c r="J129">
        <v>0</v>
      </c>
      <c r="K129">
        <v>0</v>
      </c>
      <c r="L129" t="s">
        <v>133</v>
      </c>
      <c r="M129" t="s">
        <v>56</v>
      </c>
      <c r="N129" t="s">
        <v>60</v>
      </c>
      <c r="O129" t="s">
        <v>507</v>
      </c>
      <c r="P129" t="s">
        <v>62</v>
      </c>
      <c r="Q129" t="s">
        <v>64</v>
      </c>
      <c r="R129" t="s">
        <v>244</v>
      </c>
      <c r="S129">
        <v>145</v>
      </c>
      <c r="T129">
        <v>19</v>
      </c>
      <c r="U129">
        <v>55</v>
      </c>
      <c r="V129">
        <v>45</v>
      </c>
      <c r="W129">
        <v>55</v>
      </c>
      <c r="X129">
        <v>45</v>
      </c>
    </row>
    <row r="130" spans="1:24" x14ac:dyDescent="0.25">
      <c r="A130">
        <v>695296267</v>
      </c>
      <c r="B130" t="s">
        <v>131</v>
      </c>
      <c r="C130" t="str">
        <f t="shared" ref="C130:C193" si="2">CONCATENATE(B130," ",R130)</f>
        <v>Costa del Mar   REEFTON 06S9007 RFT01</v>
      </c>
      <c r="E130">
        <v>129000</v>
      </c>
      <c r="F130">
        <v>1</v>
      </c>
      <c r="G130">
        <v>10</v>
      </c>
      <c r="H130">
        <v>0</v>
      </c>
      <c r="J130">
        <v>0</v>
      </c>
      <c r="K130">
        <v>0</v>
      </c>
      <c r="L130" t="s">
        <v>133</v>
      </c>
      <c r="M130" t="s">
        <v>56</v>
      </c>
      <c r="N130" t="s">
        <v>61</v>
      </c>
      <c r="O130" t="s">
        <v>507</v>
      </c>
      <c r="P130" t="s">
        <v>62</v>
      </c>
      <c r="Q130" t="s">
        <v>79</v>
      </c>
      <c r="R130" t="s">
        <v>245</v>
      </c>
      <c r="S130">
        <v>115</v>
      </c>
      <c r="T130">
        <v>15</v>
      </c>
      <c r="U130">
        <v>64</v>
      </c>
      <c r="V130">
        <v>43</v>
      </c>
      <c r="W130">
        <v>64</v>
      </c>
      <c r="X130">
        <v>43</v>
      </c>
    </row>
    <row r="131" spans="1:24" x14ac:dyDescent="0.25">
      <c r="A131">
        <v>695296268</v>
      </c>
      <c r="B131" t="s">
        <v>131</v>
      </c>
      <c r="C131" t="str">
        <f t="shared" si="2"/>
        <v>Costa del Mar   REEFTON 06S9007 RFT01</v>
      </c>
      <c r="E131">
        <v>129000</v>
      </c>
      <c r="F131">
        <v>1</v>
      </c>
      <c r="G131">
        <v>10</v>
      </c>
      <c r="H131">
        <v>0</v>
      </c>
      <c r="J131">
        <v>0</v>
      </c>
      <c r="K131">
        <v>0</v>
      </c>
      <c r="L131" t="s">
        <v>133</v>
      </c>
      <c r="M131" t="s">
        <v>56</v>
      </c>
      <c r="N131" t="s">
        <v>61</v>
      </c>
      <c r="O131" t="s">
        <v>507</v>
      </c>
      <c r="P131" t="s">
        <v>62</v>
      </c>
      <c r="Q131" t="s">
        <v>79</v>
      </c>
      <c r="R131" t="s">
        <v>245</v>
      </c>
      <c r="S131">
        <v>115</v>
      </c>
      <c r="T131">
        <v>15</v>
      </c>
      <c r="U131">
        <v>64</v>
      </c>
      <c r="V131">
        <v>43</v>
      </c>
      <c r="W131">
        <v>64</v>
      </c>
      <c r="X131">
        <v>43</v>
      </c>
    </row>
    <row r="132" spans="1:24" x14ac:dyDescent="0.25">
      <c r="A132">
        <v>695296269</v>
      </c>
      <c r="B132" t="s">
        <v>131</v>
      </c>
      <c r="C132" t="str">
        <f t="shared" si="2"/>
        <v>Costa del Mar   REEFTON 06S9007 RFT01</v>
      </c>
      <c r="E132">
        <v>129000</v>
      </c>
      <c r="F132">
        <v>1</v>
      </c>
      <c r="G132">
        <v>10</v>
      </c>
      <c r="H132">
        <v>0</v>
      </c>
      <c r="J132">
        <v>0</v>
      </c>
      <c r="K132">
        <v>0</v>
      </c>
      <c r="L132" t="s">
        <v>133</v>
      </c>
      <c r="M132" t="s">
        <v>56</v>
      </c>
      <c r="N132" t="s">
        <v>61</v>
      </c>
      <c r="O132" t="s">
        <v>507</v>
      </c>
      <c r="P132" t="s">
        <v>62</v>
      </c>
      <c r="Q132" t="s">
        <v>79</v>
      </c>
      <c r="R132" t="s">
        <v>245</v>
      </c>
      <c r="S132">
        <v>115</v>
      </c>
      <c r="T132">
        <v>15</v>
      </c>
      <c r="U132">
        <v>64</v>
      </c>
      <c r="V132">
        <v>43</v>
      </c>
      <c r="W132">
        <v>64</v>
      </c>
      <c r="X132">
        <v>43</v>
      </c>
    </row>
    <row r="133" spans="1:24" x14ac:dyDescent="0.25">
      <c r="A133">
        <v>695290662</v>
      </c>
      <c r="B133" t="s">
        <v>131</v>
      </c>
      <c r="C133" t="str">
        <f t="shared" si="2"/>
        <v>Costa del Mar   BAFFIN 06S9030</v>
      </c>
      <c r="E133">
        <v>130000</v>
      </c>
      <c r="F133">
        <v>1</v>
      </c>
      <c r="G133">
        <v>10</v>
      </c>
      <c r="H133">
        <v>0</v>
      </c>
      <c r="J133">
        <v>0</v>
      </c>
      <c r="K133">
        <v>0</v>
      </c>
      <c r="L133" t="s">
        <v>133</v>
      </c>
      <c r="M133" t="s">
        <v>56</v>
      </c>
      <c r="N133" t="s">
        <v>61</v>
      </c>
      <c r="O133" t="s">
        <v>507</v>
      </c>
      <c r="P133" t="s">
        <v>62</v>
      </c>
      <c r="Q133" t="s">
        <v>115</v>
      </c>
      <c r="R133" t="s">
        <v>246</v>
      </c>
      <c r="S133">
        <v>140</v>
      </c>
      <c r="T133">
        <v>16</v>
      </c>
      <c r="U133">
        <v>58</v>
      </c>
      <c r="V133">
        <v>44</v>
      </c>
      <c r="W133">
        <v>58</v>
      </c>
      <c r="X133">
        <v>44</v>
      </c>
    </row>
    <row r="134" spans="1:24" x14ac:dyDescent="0.25">
      <c r="A134">
        <v>695290683</v>
      </c>
      <c r="B134" t="s">
        <v>131</v>
      </c>
      <c r="C134" t="str">
        <f t="shared" si="2"/>
        <v>Costa del Mar   06S9006 90063459</v>
      </c>
      <c r="E134">
        <v>135000</v>
      </c>
      <c r="F134">
        <v>1</v>
      </c>
      <c r="G134">
        <v>10</v>
      </c>
      <c r="H134">
        <v>0</v>
      </c>
      <c r="J134">
        <v>0</v>
      </c>
      <c r="K134">
        <v>0</v>
      </c>
      <c r="L134" t="s">
        <v>133</v>
      </c>
      <c r="M134" t="s">
        <v>56</v>
      </c>
      <c r="N134" t="s">
        <v>61</v>
      </c>
      <c r="O134" t="s">
        <v>507</v>
      </c>
      <c r="P134" t="s">
        <v>62</v>
      </c>
      <c r="Q134" t="s">
        <v>64</v>
      </c>
      <c r="R134" t="s">
        <v>247</v>
      </c>
      <c r="S134">
        <v>120</v>
      </c>
      <c r="T134">
        <v>16</v>
      </c>
      <c r="U134">
        <v>59</v>
      </c>
      <c r="V134">
        <v>38</v>
      </c>
      <c r="W134">
        <v>59</v>
      </c>
      <c r="X134">
        <v>38</v>
      </c>
    </row>
    <row r="135" spans="1:24" x14ac:dyDescent="0.25">
      <c r="A135">
        <v>695283235</v>
      </c>
      <c r="B135" t="s">
        <v>131</v>
      </c>
      <c r="C135" t="str">
        <f t="shared" si="2"/>
        <v>Costa del Mar   06S9016 90161560</v>
      </c>
      <c r="E135">
        <v>135000</v>
      </c>
      <c r="F135">
        <v>1</v>
      </c>
      <c r="G135">
        <v>10</v>
      </c>
      <c r="H135">
        <v>0</v>
      </c>
      <c r="J135">
        <v>0</v>
      </c>
      <c r="K135">
        <v>0</v>
      </c>
      <c r="L135" t="s">
        <v>133</v>
      </c>
      <c r="M135" t="s">
        <v>56</v>
      </c>
      <c r="N135" t="s">
        <v>59</v>
      </c>
      <c r="O135" t="s">
        <v>507</v>
      </c>
      <c r="P135" t="s">
        <v>62</v>
      </c>
      <c r="Q135" t="s">
        <v>67</v>
      </c>
      <c r="R135" t="s">
        <v>248</v>
      </c>
      <c r="S135">
        <v>145</v>
      </c>
      <c r="T135">
        <v>15</v>
      </c>
      <c r="U135">
        <v>60</v>
      </c>
      <c r="V135">
        <v>41</v>
      </c>
      <c r="W135">
        <v>60</v>
      </c>
      <c r="X135">
        <v>41</v>
      </c>
    </row>
    <row r="136" spans="1:24" x14ac:dyDescent="0.25">
      <c r="A136">
        <v>695296270</v>
      </c>
      <c r="B136" t="s">
        <v>131</v>
      </c>
      <c r="C136" t="str">
        <f t="shared" si="2"/>
        <v>Costa del Mar   REEFTON 06S9007 RFT98</v>
      </c>
      <c r="E136">
        <v>139000</v>
      </c>
      <c r="F136">
        <v>1</v>
      </c>
      <c r="G136">
        <v>10</v>
      </c>
      <c r="H136">
        <v>0</v>
      </c>
      <c r="J136">
        <v>0</v>
      </c>
      <c r="K136">
        <v>0</v>
      </c>
      <c r="L136" t="s">
        <v>133</v>
      </c>
      <c r="M136" t="s">
        <v>56</v>
      </c>
      <c r="N136" t="s">
        <v>61</v>
      </c>
      <c r="O136" t="s">
        <v>507</v>
      </c>
      <c r="P136" t="s">
        <v>62</v>
      </c>
      <c r="Q136" t="s">
        <v>144</v>
      </c>
      <c r="R136" t="s">
        <v>249</v>
      </c>
      <c r="S136">
        <v>115</v>
      </c>
      <c r="T136">
        <v>15</v>
      </c>
      <c r="U136">
        <v>64</v>
      </c>
      <c r="V136">
        <v>43</v>
      </c>
      <c r="W136">
        <v>64</v>
      </c>
      <c r="X136">
        <v>43</v>
      </c>
    </row>
    <row r="137" spans="1:24" x14ac:dyDescent="0.25">
      <c r="A137">
        <v>695296271</v>
      </c>
      <c r="B137" t="s">
        <v>131</v>
      </c>
      <c r="C137" t="str">
        <f t="shared" si="2"/>
        <v>Costa del Mar   RINCON 06S9018 RIN156</v>
      </c>
      <c r="E137">
        <v>139000</v>
      </c>
      <c r="F137">
        <v>1</v>
      </c>
      <c r="G137">
        <v>10</v>
      </c>
      <c r="H137">
        <v>0</v>
      </c>
      <c r="J137">
        <v>0</v>
      </c>
      <c r="K137">
        <v>0</v>
      </c>
      <c r="L137" t="s">
        <v>133</v>
      </c>
      <c r="M137" t="s">
        <v>56</v>
      </c>
      <c r="N137" t="s">
        <v>61</v>
      </c>
      <c r="O137" t="s">
        <v>507</v>
      </c>
      <c r="P137" t="s">
        <v>62</v>
      </c>
      <c r="Q137" t="s">
        <v>96</v>
      </c>
      <c r="R137" t="s">
        <v>250</v>
      </c>
      <c r="S137">
        <v>140</v>
      </c>
      <c r="T137">
        <v>11</v>
      </c>
      <c r="U137">
        <v>63</v>
      </c>
      <c r="V137">
        <v>45</v>
      </c>
      <c r="W137">
        <v>63</v>
      </c>
      <c r="X137">
        <v>45</v>
      </c>
    </row>
    <row r="138" spans="1:24" x14ac:dyDescent="0.25">
      <c r="A138">
        <v>695290650</v>
      </c>
      <c r="B138" t="s">
        <v>131</v>
      </c>
      <c r="C138" t="str">
        <f t="shared" si="2"/>
        <v>Costa del Mar   06S2011 20110360</v>
      </c>
      <c r="E138">
        <v>140000</v>
      </c>
      <c r="F138">
        <v>1</v>
      </c>
      <c r="G138">
        <v>10</v>
      </c>
      <c r="H138">
        <v>0</v>
      </c>
      <c r="J138">
        <v>0</v>
      </c>
      <c r="K138">
        <v>0</v>
      </c>
      <c r="L138" t="s">
        <v>133</v>
      </c>
      <c r="M138" t="s">
        <v>56</v>
      </c>
      <c r="N138" t="s">
        <v>61</v>
      </c>
      <c r="O138" t="s">
        <v>507</v>
      </c>
      <c r="P138" t="s">
        <v>62</v>
      </c>
      <c r="Q138" t="s">
        <v>64</v>
      </c>
      <c r="R138" t="s">
        <v>251</v>
      </c>
      <c r="S138">
        <v>145</v>
      </c>
      <c r="T138">
        <v>17</v>
      </c>
      <c r="U138">
        <v>60</v>
      </c>
      <c r="V138">
        <v>45</v>
      </c>
      <c r="W138">
        <v>60</v>
      </c>
      <c r="X138">
        <v>45</v>
      </c>
    </row>
    <row r="139" spans="1:24" x14ac:dyDescent="0.25">
      <c r="A139">
        <v>695296272</v>
      </c>
      <c r="B139" t="s">
        <v>131</v>
      </c>
      <c r="C139" t="str">
        <f t="shared" si="2"/>
        <v>Costa del Mar   RINCON 06S9018 RIN179</v>
      </c>
      <c r="E139">
        <v>145000</v>
      </c>
      <c r="F139">
        <v>1</v>
      </c>
      <c r="G139">
        <v>10</v>
      </c>
      <c r="H139">
        <v>0</v>
      </c>
      <c r="J139">
        <v>0</v>
      </c>
      <c r="K139">
        <v>0</v>
      </c>
      <c r="L139" t="s">
        <v>133</v>
      </c>
      <c r="M139" t="s">
        <v>56</v>
      </c>
      <c r="N139" t="s">
        <v>61</v>
      </c>
      <c r="O139" t="s">
        <v>507</v>
      </c>
      <c r="P139" t="s">
        <v>62</v>
      </c>
      <c r="Q139" t="s">
        <v>79</v>
      </c>
      <c r="R139" t="s">
        <v>252</v>
      </c>
      <c r="S139">
        <v>140</v>
      </c>
      <c r="T139">
        <v>11</v>
      </c>
      <c r="U139">
        <v>63</v>
      </c>
      <c r="V139">
        <v>45</v>
      </c>
      <c r="W139">
        <v>63</v>
      </c>
      <c r="X139">
        <v>45</v>
      </c>
    </row>
    <row r="140" spans="1:24" x14ac:dyDescent="0.25">
      <c r="A140">
        <v>695296273</v>
      </c>
      <c r="B140" t="s">
        <v>131</v>
      </c>
      <c r="C140" t="str">
        <f t="shared" si="2"/>
        <v>Costa del Mar   RINCON 06S9018 RIN11</v>
      </c>
      <c r="E140">
        <v>145000</v>
      </c>
      <c r="F140">
        <v>1</v>
      </c>
      <c r="G140">
        <v>10</v>
      </c>
      <c r="H140">
        <v>0</v>
      </c>
      <c r="J140">
        <v>0</v>
      </c>
      <c r="K140">
        <v>0</v>
      </c>
      <c r="L140" t="s">
        <v>133</v>
      </c>
      <c r="M140" t="s">
        <v>56</v>
      </c>
      <c r="N140" t="s">
        <v>61</v>
      </c>
      <c r="O140" t="s">
        <v>507</v>
      </c>
      <c r="P140" t="s">
        <v>62</v>
      </c>
      <c r="Q140" t="s">
        <v>67</v>
      </c>
      <c r="R140" t="s">
        <v>253</v>
      </c>
      <c r="S140">
        <v>140</v>
      </c>
      <c r="T140">
        <v>11</v>
      </c>
      <c r="U140">
        <v>63</v>
      </c>
      <c r="V140">
        <v>45</v>
      </c>
      <c r="W140">
        <v>63</v>
      </c>
      <c r="X140">
        <v>45</v>
      </c>
    </row>
    <row r="141" spans="1:24" x14ac:dyDescent="0.25">
      <c r="A141">
        <v>695283230</v>
      </c>
      <c r="B141" t="s">
        <v>131</v>
      </c>
      <c r="C141" t="str">
        <f t="shared" si="2"/>
        <v>Costa del Mar   06S9018 90183263</v>
      </c>
      <c r="E141">
        <v>145000</v>
      </c>
      <c r="F141">
        <v>1</v>
      </c>
      <c r="G141">
        <v>10</v>
      </c>
      <c r="H141">
        <v>0</v>
      </c>
      <c r="J141">
        <v>0</v>
      </c>
      <c r="K141">
        <v>0</v>
      </c>
      <c r="L141" t="s">
        <v>133</v>
      </c>
      <c r="M141" t="s">
        <v>56</v>
      </c>
      <c r="N141" t="s">
        <v>59</v>
      </c>
      <c r="O141" t="s">
        <v>507</v>
      </c>
      <c r="P141" t="s">
        <v>62</v>
      </c>
      <c r="Q141" t="s">
        <v>67</v>
      </c>
      <c r="R141" t="s">
        <v>254</v>
      </c>
      <c r="S141">
        <v>140</v>
      </c>
      <c r="T141">
        <v>11</v>
      </c>
      <c r="U141">
        <v>63</v>
      </c>
      <c r="V141">
        <v>43</v>
      </c>
      <c r="W141">
        <v>63</v>
      </c>
      <c r="X141">
        <v>43</v>
      </c>
    </row>
    <row r="142" spans="1:24" x14ac:dyDescent="0.25">
      <c r="A142">
        <v>695290659</v>
      </c>
      <c r="B142" t="s">
        <v>131</v>
      </c>
      <c r="C142" t="str">
        <f t="shared" si="2"/>
        <v>Costa del Mar   06S9030 90300358</v>
      </c>
      <c r="E142">
        <v>145000</v>
      </c>
      <c r="F142">
        <v>1</v>
      </c>
      <c r="G142">
        <v>10</v>
      </c>
      <c r="H142">
        <v>0</v>
      </c>
      <c r="J142">
        <v>0</v>
      </c>
      <c r="K142">
        <v>0</v>
      </c>
      <c r="L142" t="s">
        <v>133</v>
      </c>
      <c r="M142" t="s">
        <v>56</v>
      </c>
      <c r="N142" t="s">
        <v>61</v>
      </c>
      <c r="O142" t="s">
        <v>507</v>
      </c>
      <c r="P142" t="s">
        <v>62</v>
      </c>
      <c r="Q142" t="s">
        <v>115</v>
      </c>
      <c r="R142" t="s">
        <v>255</v>
      </c>
      <c r="S142">
        <v>140</v>
      </c>
      <c r="T142">
        <v>16</v>
      </c>
      <c r="U142">
        <v>58</v>
      </c>
      <c r="V142">
        <v>44</v>
      </c>
      <c r="W142">
        <v>58</v>
      </c>
      <c r="X142">
        <v>44</v>
      </c>
    </row>
    <row r="143" spans="1:24" x14ac:dyDescent="0.25">
      <c r="A143">
        <v>695290688</v>
      </c>
      <c r="B143" t="s">
        <v>131</v>
      </c>
      <c r="C143" t="str">
        <f t="shared" si="2"/>
        <v>Costa del Mar   06S9002 90022859</v>
      </c>
      <c r="E143">
        <v>156000</v>
      </c>
      <c r="F143">
        <v>1</v>
      </c>
      <c r="G143">
        <v>10</v>
      </c>
      <c r="H143">
        <v>0</v>
      </c>
      <c r="J143">
        <v>0</v>
      </c>
      <c r="K143">
        <v>0</v>
      </c>
      <c r="L143" t="s">
        <v>133</v>
      </c>
      <c r="M143" t="s">
        <v>56</v>
      </c>
      <c r="N143" t="s">
        <v>61</v>
      </c>
      <c r="O143" t="s">
        <v>507</v>
      </c>
      <c r="P143" t="s">
        <v>62</v>
      </c>
      <c r="Q143" t="s">
        <v>79</v>
      </c>
      <c r="R143" t="s">
        <v>256</v>
      </c>
      <c r="S143">
        <v>125</v>
      </c>
      <c r="T143">
        <v>16</v>
      </c>
      <c r="U143">
        <v>59</v>
      </c>
      <c r="V143">
        <v>46</v>
      </c>
      <c r="W143">
        <v>59</v>
      </c>
      <c r="X143">
        <v>46</v>
      </c>
    </row>
    <row r="144" spans="1:24" x14ac:dyDescent="0.25">
      <c r="A144">
        <v>695294820</v>
      </c>
      <c r="B144" t="s">
        <v>131</v>
      </c>
      <c r="C144" t="str">
        <f t="shared" si="2"/>
        <v>Costa del Mar   SPEAROXL 06S9013</v>
      </c>
      <c r="E144">
        <v>166000</v>
      </c>
      <c r="F144">
        <v>1</v>
      </c>
      <c r="G144">
        <v>10</v>
      </c>
      <c r="H144">
        <v>0</v>
      </c>
      <c r="J144">
        <v>0</v>
      </c>
      <c r="K144">
        <v>0</v>
      </c>
      <c r="L144" t="s">
        <v>133</v>
      </c>
      <c r="M144" t="s">
        <v>56</v>
      </c>
      <c r="N144" t="s">
        <v>61</v>
      </c>
      <c r="O144" t="s">
        <v>507</v>
      </c>
      <c r="P144" t="s">
        <v>62</v>
      </c>
      <c r="Q144" t="s">
        <v>67</v>
      </c>
      <c r="R144" t="s">
        <v>257</v>
      </c>
      <c r="S144">
        <v>140</v>
      </c>
      <c r="T144">
        <v>17</v>
      </c>
      <c r="U144">
        <v>59</v>
      </c>
      <c r="V144">
        <v>43</v>
      </c>
      <c r="W144">
        <v>59</v>
      </c>
      <c r="X144">
        <v>43</v>
      </c>
    </row>
    <row r="145" spans="1:24" x14ac:dyDescent="0.25">
      <c r="A145">
        <v>695294819</v>
      </c>
      <c r="B145" t="s">
        <v>131</v>
      </c>
      <c r="C145" t="str">
        <f t="shared" si="2"/>
        <v>Costa del Mar   RINCONCITO 06S9016</v>
      </c>
      <c r="E145">
        <v>166000</v>
      </c>
      <c r="F145">
        <v>1</v>
      </c>
      <c r="G145">
        <v>10</v>
      </c>
      <c r="H145">
        <v>0</v>
      </c>
      <c r="J145">
        <v>0</v>
      </c>
      <c r="K145">
        <v>0</v>
      </c>
      <c r="L145" t="s">
        <v>133</v>
      </c>
      <c r="M145" t="s">
        <v>56</v>
      </c>
      <c r="N145" t="s">
        <v>61</v>
      </c>
      <c r="O145" t="s">
        <v>507</v>
      </c>
      <c r="P145" t="s">
        <v>62</v>
      </c>
      <c r="Q145" t="s">
        <v>67</v>
      </c>
      <c r="R145" t="s">
        <v>258</v>
      </c>
      <c r="S145">
        <v>135</v>
      </c>
      <c r="T145">
        <v>12</v>
      </c>
      <c r="U145">
        <v>60</v>
      </c>
      <c r="V145">
        <v>43</v>
      </c>
      <c r="W145">
        <v>60</v>
      </c>
      <c r="X145">
        <v>43</v>
      </c>
    </row>
    <row r="146" spans="1:24" x14ac:dyDescent="0.25">
      <c r="A146">
        <v>695294805</v>
      </c>
      <c r="B146" t="s">
        <v>131</v>
      </c>
      <c r="C146" t="str">
        <f t="shared" si="2"/>
        <v>Costa del Mar   RINCONCITO 06S9016</v>
      </c>
      <c r="E146">
        <v>174000</v>
      </c>
      <c r="F146">
        <v>1</v>
      </c>
      <c r="G146">
        <v>10</v>
      </c>
      <c r="H146">
        <v>0</v>
      </c>
      <c r="J146">
        <v>0</v>
      </c>
      <c r="K146">
        <v>0</v>
      </c>
      <c r="L146" t="s">
        <v>133</v>
      </c>
      <c r="M146" t="s">
        <v>56</v>
      </c>
      <c r="N146" t="s">
        <v>61</v>
      </c>
      <c r="O146" t="s">
        <v>507</v>
      </c>
      <c r="P146" t="s">
        <v>62</v>
      </c>
      <c r="Q146" t="s">
        <v>79</v>
      </c>
      <c r="R146" t="s">
        <v>258</v>
      </c>
      <c r="S146">
        <v>135</v>
      </c>
      <c r="T146">
        <v>12</v>
      </c>
      <c r="U146">
        <v>60</v>
      </c>
      <c r="V146">
        <v>41</v>
      </c>
      <c r="W146">
        <v>60</v>
      </c>
      <c r="X146">
        <v>41</v>
      </c>
    </row>
    <row r="147" spans="1:24" x14ac:dyDescent="0.25">
      <c r="A147">
        <v>695279066</v>
      </c>
      <c r="B147" t="s">
        <v>132</v>
      </c>
      <c r="C147" t="str">
        <f t="shared" si="2"/>
        <v>Dolce &amp; Gabbana DG4358</v>
      </c>
      <c r="E147">
        <v>146250</v>
      </c>
      <c r="F147">
        <v>1</v>
      </c>
      <c r="G147">
        <v>10</v>
      </c>
      <c r="H147">
        <v>0</v>
      </c>
      <c r="J147">
        <v>0</v>
      </c>
      <c r="K147">
        <v>0</v>
      </c>
      <c r="L147" t="s">
        <v>133</v>
      </c>
      <c r="M147" t="s">
        <v>57</v>
      </c>
      <c r="N147" t="s">
        <v>60</v>
      </c>
      <c r="O147" t="s">
        <v>508</v>
      </c>
      <c r="P147" t="s">
        <v>62</v>
      </c>
      <c r="Q147" t="s">
        <v>80</v>
      </c>
      <c r="R147" t="s">
        <v>259</v>
      </c>
      <c r="S147">
        <v>140</v>
      </c>
      <c r="T147">
        <v>21</v>
      </c>
      <c r="U147">
        <v>50</v>
      </c>
      <c r="V147">
        <v>49</v>
      </c>
      <c r="W147">
        <v>50</v>
      </c>
      <c r="X147">
        <v>49</v>
      </c>
    </row>
    <row r="148" spans="1:24" x14ac:dyDescent="0.25">
      <c r="A148">
        <v>695224109</v>
      </c>
      <c r="B148" t="s">
        <v>132</v>
      </c>
      <c r="C148" t="str">
        <f t="shared" si="2"/>
        <v>Dolce &amp; Gabbana DG6099</v>
      </c>
      <c r="E148">
        <v>149000</v>
      </c>
      <c r="F148">
        <v>1</v>
      </c>
      <c r="G148">
        <v>10</v>
      </c>
      <c r="H148">
        <v>0</v>
      </c>
      <c r="J148">
        <v>0</v>
      </c>
      <c r="K148">
        <v>0</v>
      </c>
      <c r="L148" t="s">
        <v>133</v>
      </c>
      <c r="M148" t="s">
        <v>55</v>
      </c>
      <c r="N148" t="s">
        <v>61</v>
      </c>
      <c r="O148" t="s">
        <v>508</v>
      </c>
      <c r="P148" t="s">
        <v>62</v>
      </c>
      <c r="Q148" t="s">
        <v>92</v>
      </c>
      <c r="R148" t="s">
        <v>260</v>
      </c>
      <c r="S148">
        <v>145</v>
      </c>
      <c r="T148">
        <v>14</v>
      </c>
      <c r="U148">
        <v>58</v>
      </c>
      <c r="V148">
        <v>53</v>
      </c>
      <c r="W148">
        <v>58</v>
      </c>
      <c r="X148">
        <v>53</v>
      </c>
    </row>
    <row r="149" spans="1:24" x14ac:dyDescent="0.25">
      <c r="A149">
        <v>695278417</v>
      </c>
      <c r="B149" t="s">
        <v>132</v>
      </c>
      <c r="C149" t="str">
        <f t="shared" si="2"/>
        <v>Dolce &amp; Gabbana DG4362</v>
      </c>
      <c r="E149">
        <v>157500</v>
      </c>
      <c r="F149">
        <v>1</v>
      </c>
      <c r="G149">
        <v>10</v>
      </c>
      <c r="H149">
        <v>0</v>
      </c>
      <c r="J149">
        <v>0</v>
      </c>
      <c r="K149">
        <v>0</v>
      </c>
      <c r="L149" t="s">
        <v>133</v>
      </c>
      <c r="M149" t="s">
        <v>56</v>
      </c>
      <c r="N149" t="s">
        <v>60</v>
      </c>
      <c r="O149" t="s">
        <v>508</v>
      </c>
      <c r="P149" t="s">
        <v>62</v>
      </c>
      <c r="Q149" t="s">
        <v>77</v>
      </c>
      <c r="R149" t="s">
        <v>261</v>
      </c>
      <c r="S149">
        <v>140</v>
      </c>
      <c r="T149">
        <v>18</v>
      </c>
      <c r="U149">
        <v>52</v>
      </c>
      <c r="V149">
        <v>41</v>
      </c>
      <c r="W149">
        <v>52</v>
      </c>
      <c r="X149">
        <v>41</v>
      </c>
    </row>
    <row r="150" spans="1:24" x14ac:dyDescent="0.25">
      <c r="A150">
        <v>695293677</v>
      </c>
      <c r="B150" t="s">
        <v>132</v>
      </c>
      <c r="C150" t="str">
        <f t="shared" si="2"/>
        <v>Dolce &amp; Gabbana DG4385</v>
      </c>
      <c r="E150">
        <v>189000</v>
      </c>
      <c r="F150">
        <v>1</v>
      </c>
      <c r="G150">
        <v>10</v>
      </c>
      <c r="H150">
        <v>0</v>
      </c>
      <c r="J150">
        <v>0</v>
      </c>
      <c r="K150">
        <v>0</v>
      </c>
      <c r="L150" t="s">
        <v>133</v>
      </c>
      <c r="M150" t="s">
        <v>56</v>
      </c>
      <c r="N150" t="s">
        <v>60</v>
      </c>
      <c r="O150" t="s">
        <v>508</v>
      </c>
      <c r="P150" t="s">
        <v>62</v>
      </c>
      <c r="Q150" t="s">
        <v>64</v>
      </c>
      <c r="R150" t="s">
        <v>262</v>
      </c>
      <c r="S150">
        <v>145</v>
      </c>
      <c r="T150">
        <v>18</v>
      </c>
      <c r="U150">
        <v>58</v>
      </c>
      <c r="V150">
        <v>52</v>
      </c>
      <c r="W150">
        <v>58</v>
      </c>
      <c r="X150">
        <v>52</v>
      </c>
    </row>
    <row r="151" spans="1:24" x14ac:dyDescent="0.25">
      <c r="A151">
        <v>695278418</v>
      </c>
      <c r="B151" t="s">
        <v>132</v>
      </c>
      <c r="C151" t="str">
        <f t="shared" si="2"/>
        <v>Dolce &amp; Gabbana DG6113</v>
      </c>
      <c r="E151">
        <v>199500</v>
      </c>
      <c r="F151">
        <v>1</v>
      </c>
      <c r="G151">
        <v>10</v>
      </c>
      <c r="H151">
        <v>0</v>
      </c>
      <c r="J151">
        <v>0</v>
      </c>
      <c r="K151">
        <v>0</v>
      </c>
      <c r="L151" t="s">
        <v>133</v>
      </c>
      <c r="M151" t="s">
        <v>56</v>
      </c>
      <c r="N151" t="s">
        <v>60</v>
      </c>
      <c r="O151" t="s">
        <v>508</v>
      </c>
      <c r="P151" t="s">
        <v>62</v>
      </c>
      <c r="Q151" t="s">
        <v>114</v>
      </c>
      <c r="R151" t="s">
        <v>263</v>
      </c>
      <c r="S151">
        <v>140</v>
      </c>
      <c r="T151">
        <v>18</v>
      </c>
      <c r="U151">
        <v>55</v>
      </c>
      <c r="V151">
        <v>45</v>
      </c>
      <c r="W151">
        <v>55</v>
      </c>
      <c r="X151">
        <v>45</v>
      </c>
    </row>
    <row r="152" spans="1:24" x14ac:dyDescent="0.25">
      <c r="A152">
        <v>695278406</v>
      </c>
      <c r="B152" t="s">
        <v>132</v>
      </c>
      <c r="C152" t="str">
        <f t="shared" si="2"/>
        <v>Dolce &amp; Gabbana DG2165</v>
      </c>
      <c r="E152">
        <v>225000</v>
      </c>
      <c r="F152">
        <v>1</v>
      </c>
      <c r="G152">
        <v>10</v>
      </c>
      <c r="H152">
        <v>0</v>
      </c>
      <c r="J152">
        <v>0</v>
      </c>
      <c r="K152">
        <v>0</v>
      </c>
      <c r="L152" t="s">
        <v>133</v>
      </c>
      <c r="M152" t="s">
        <v>58</v>
      </c>
      <c r="N152" t="s">
        <v>61</v>
      </c>
      <c r="O152" t="s">
        <v>508</v>
      </c>
      <c r="P152" t="s">
        <v>62</v>
      </c>
      <c r="Q152" t="s">
        <v>104</v>
      </c>
      <c r="R152" t="s">
        <v>264</v>
      </c>
      <c r="S152">
        <v>140</v>
      </c>
      <c r="T152">
        <v>17</v>
      </c>
      <c r="U152">
        <v>58</v>
      </c>
      <c r="V152">
        <v>48</v>
      </c>
      <c r="W152">
        <v>58</v>
      </c>
      <c r="X152">
        <v>48</v>
      </c>
    </row>
    <row r="153" spans="1:24" x14ac:dyDescent="0.25">
      <c r="A153">
        <v>695284373</v>
      </c>
      <c r="B153" t="s">
        <v>132</v>
      </c>
      <c r="C153" t="str">
        <f t="shared" si="2"/>
        <v>Dolce &amp; Gabbana DG4268</v>
      </c>
      <c r="E153">
        <v>225000</v>
      </c>
      <c r="F153">
        <v>1</v>
      </c>
      <c r="G153">
        <v>10</v>
      </c>
      <c r="H153">
        <v>0</v>
      </c>
      <c r="J153">
        <v>0</v>
      </c>
      <c r="K153">
        <v>0</v>
      </c>
      <c r="L153" t="s">
        <v>133</v>
      </c>
      <c r="M153" t="s">
        <v>57</v>
      </c>
      <c r="N153" t="s">
        <v>60</v>
      </c>
      <c r="O153" t="s">
        <v>508</v>
      </c>
      <c r="P153" t="s">
        <v>62</v>
      </c>
      <c r="Q153" t="s">
        <v>109</v>
      </c>
      <c r="R153" t="s">
        <v>265</v>
      </c>
      <c r="S153">
        <v>140</v>
      </c>
      <c r="T153">
        <v>22</v>
      </c>
      <c r="U153">
        <v>52</v>
      </c>
      <c r="V153">
        <v>48</v>
      </c>
      <c r="W153">
        <v>52</v>
      </c>
      <c r="X153">
        <v>48</v>
      </c>
    </row>
    <row r="154" spans="1:24" x14ac:dyDescent="0.25">
      <c r="A154">
        <v>695224798</v>
      </c>
      <c r="B154" t="s">
        <v>132</v>
      </c>
      <c r="C154" t="str">
        <f t="shared" si="2"/>
        <v>Dolce &amp; Gabbana DG4268</v>
      </c>
      <c r="E154">
        <v>225000</v>
      </c>
      <c r="F154">
        <v>1</v>
      </c>
      <c r="G154">
        <v>10</v>
      </c>
      <c r="H154">
        <v>0</v>
      </c>
      <c r="J154">
        <v>0</v>
      </c>
      <c r="K154">
        <v>0</v>
      </c>
      <c r="L154" t="s">
        <v>133</v>
      </c>
      <c r="M154" t="s">
        <v>57</v>
      </c>
      <c r="N154" t="s">
        <v>60</v>
      </c>
      <c r="O154" t="s">
        <v>508</v>
      </c>
      <c r="P154" t="s">
        <v>62</v>
      </c>
      <c r="Q154" t="s">
        <v>80</v>
      </c>
      <c r="R154" t="s">
        <v>265</v>
      </c>
      <c r="S154">
        <v>140</v>
      </c>
      <c r="T154">
        <v>22</v>
      </c>
      <c r="U154">
        <v>52</v>
      </c>
      <c r="V154">
        <v>48</v>
      </c>
      <c r="W154">
        <v>52</v>
      </c>
      <c r="X154">
        <v>48</v>
      </c>
    </row>
    <row r="155" spans="1:24" x14ac:dyDescent="0.25">
      <c r="A155">
        <v>695278414</v>
      </c>
      <c r="B155" t="s">
        <v>132</v>
      </c>
      <c r="C155" t="str">
        <f t="shared" si="2"/>
        <v>Dolce &amp; Gabbana DG4304</v>
      </c>
      <c r="E155">
        <v>225000</v>
      </c>
      <c r="F155">
        <v>1</v>
      </c>
      <c r="G155">
        <v>10</v>
      </c>
      <c r="H155">
        <v>0</v>
      </c>
      <c r="J155">
        <v>0</v>
      </c>
      <c r="K155">
        <v>0</v>
      </c>
      <c r="L155" t="s">
        <v>133</v>
      </c>
      <c r="M155" t="s">
        <v>57</v>
      </c>
      <c r="N155" t="s">
        <v>60</v>
      </c>
      <c r="O155" t="s">
        <v>508</v>
      </c>
      <c r="P155" t="s">
        <v>62</v>
      </c>
      <c r="Q155" t="s">
        <v>98</v>
      </c>
      <c r="R155" t="s">
        <v>266</v>
      </c>
      <c r="S155">
        <v>140</v>
      </c>
      <c r="T155">
        <v>17</v>
      </c>
      <c r="U155">
        <v>57</v>
      </c>
      <c r="V155">
        <v>48</v>
      </c>
      <c r="W155">
        <v>57</v>
      </c>
      <c r="X155">
        <v>48</v>
      </c>
    </row>
    <row r="156" spans="1:24" x14ac:dyDescent="0.25">
      <c r="A156">
        <v>695293660</v>
      </c>
      <c r="B156" t="s">
        <v>132</v>
      </c>
      <c r="C156" t="str">
        <f t="shared" si="2"/>
        <v>Dolce &amp; Gabbana DG4371</v>
      </c>
      <c r="E156">
        <v>228000</v>
      </c>
      <c r="F156">
        <v>1</v>
      </c>
      <c r="G156">
        <v>10</v>
      </c>
      <c r="H156">
        <v>0</v>
      </c>
      <c r="J156">
        <v>0</v>
      </c>
      <c r="K156">
        <v>0</v>
      </c>
      <c r="L156" t="s">
        <v>133</v>
      </c>
      <c r="M156" t="s">
        <v>57</v>
      </c>
      <c r="N156" t="s">
        <v>60</v>
      </c>
      <c r="O156" t="s">
        <v>508</v>
      </c>
      <c r="P156" t="s">
        <v>62</v>
      </c>
      <c r="Q156" t="s">
        <v>98</v>
      </c>
      <c r="R156" t="s">
        <v>267</v>
      </c>
      <c r="S156">
        <v>140</v>
      </c>
      <c r="T156">
        <v>22</v>
      </c>
      <c r="U156">
        <v>52</v>
      </c>
      <c r="V156">
        <v>47</v>
      </c>
      <c r="W156">
        <v>52</v>
      </c>
      <c r="X156">
        <v>47</v>
      </c>
    </row>
    <row r="157" spans="1:24" x14ac:dyDescent="0.25">
      <c r="A157">
        <v>695296298</v>
      </c>
      <c r="B157" t="s">
        <v>132</v>
      </c>
      <c r="C157" t="str">
        <f t="shared" si="2"/>
        <v>Dolce &amp; Gabbana DG4373</v>
      </c>
      <c r="E157">
        <v>249000</v>
      </c>
      <c r="F157">
        <v>1</v>
      </c>
      <c r="G157">
        <v>10</v>
      </c>
      <c r="H157">
        <v>0</v>
      </c>
      <c r="J157">
        <v>0</v>
      </c>
      <c r="K157">
        <v>0</v>
      </c>
      <c r="L157" t="s">
        <v>133</v>
      </c>
      <c r="M157" t="s">
        <v>57</v>
      </c>
      <c r="N157" t="s">
        <v>60</v>
      </c>
      <c r="O157" t="s">
        <v>508</v>
      </c>
      <c r="P157" t="s">
        <v>62</v>
      </c>
      <c r="Q157" t="s">
        <v>98</v>
      </c>
      <c r="R157" t="s">
        <v>268</v>
      </c>
      <c r="S157">
        <v>140</v>
      </c>
      <c r="T157">
        <v>21</v>
      </c>
      <c r="U157">
        <v>52</v>
      </c>
      <c r="V157">
        <v>46</v>
      </c>
      <c r="W157">
        <v>52</v>
      </c>
      <c r="X157">
        <v>46</v>
      </c>
    </row>
    <row r="158" spans="1:24" x14ac:dyDescent="0.25">
      <c r="A158">
        <v>695284375</v>
      </c>
      <c r="B158" t="s">
        <v>132</v>
      </c>
      <c r="C158" t="str">
        <f t="shared" si="2"/>
        <v>Dolce &amp; Gabbana DG4333</v>
      </c>
      <c r="E158">
        <v>265500</v>
      </c>
      <c r="F158">
        <v>1</v>
      </c>
      <c r="G158">
        <v>10</v>
      </c>
      <c r="H158">
        <v>0</v>
      </c>
      <c r="J158">
        <v>0</v>
      </c>
      <c r="K158">
        <v>0</v>
      </c>
      <c r="L158" t="s">
        <v>133</v>
      </c>
      <c r="M158" t="s">
        <v>57</v>
      </c>
      <c r="N158" t="s">
        <v>60</v>
      </c>
      <c r="O158" t="s">
        <v>508</v>
      </c>
      <c r="P158" t="s">
        <v>62</v>
      </c>
      <c r="Q158" t="s">
        <v>65</v>
      </c>
      <c r="R158" t="s">
        <v>269</v>
      </c>
      <c r="S158">
        <v>140</v>
      </c>
      <c r="T158">
        <v>18</v>
      </c>
      <c r="U158">
        <v>55</v>
      </c>
      <c r="V158">
        <v>47</v>
      </c>
      <c r="W158">
        <v>55</v>
      </c>
      <c r="X158">
        <v>47</v>
      </c>
    </row>
    <row r="159" spans="1:24" x14ac:dyDescent="0.25">
      <c r="A159">
        <v>695284376</v>
      </c>
      <c r="B159" t="s">
        <v>132</v>
      </c>
      <c r="C159" t="str">
        <f t="shared" si="2"/>
        <v>Dolce &amp; Gabbana DG4333</v>
      </c>
      <c r="E159">
        <v>265500</v>
      </c>
      <c r="F159">
        <v>1</v>
      </c>
      <c r="G159">
        <v>10</v>
      </c>
      <c r="H159">
        <v>0</v>
      </c>
      <c r="J159">
        <v>0</v>
      </c>
      <c r="K159">
        <v>0</v>
      </c>
      <c r="L159" t="s">
        <v>133</v>
      </c>
      <c r="M159" t="s">
        <v>57</v>
      </c>
      <c r="N159" t="s">
        <v>60</v>
      </c>
      <c r="O159" t="s">
        <v>508</v>
      </c>
      <c r="P159" t="s">
        <v>62</v>
      </c>
      <c r="Q159" t="s">
        <v>80</v>
      </c>
      <c r="R159" t="s">
        <v>269</v>
      </c>
      <c r="S159">
        <v>140</v>
      </c>
      <c r="T159">
        <v>18</v>
      </c>
      <c r="U159">
        <v>55</v>
      </c>
      <c r="V159">
        <v>47</v>
      </c>
      <c r="W159">
        <v>55</v>
      </c>
      <c r="X159">
        <v>47</v>
      </c>
    </row>
    <row r="160" spans="1:24" x14ac:dyDescent="0.25">
      <c r="A160">
        <v>695284377</v>
      </c>
      <c r="B160" t="s">
        <v>132</v>
      </c>
      <c r="C160" t="str">
        <f t="shared" si="2"/>
        <v>Dolce &amp; Gabbana DG4363</v>
      </c>
      <c r="E160">
        <v>275000</v>
      </c>
      <c r="F160">
        <v>1</v>
      </c>
      <c r="G160">
        <v>10</v>
      </c>
      <c r="H160">
        <v>0</v>
      </c>
      <c r="J160">
        <v>0</v>
      </c>
      <c r="K160">
        <v>0</v>
      </c>
      <c r="L160" t="s">
        <v>133</v>
      </c>
      <c r="M160" t="s">
        <v>57</v>
      </c>
      <c r="N160" t="s">
        <v>60</v>
      </c>
      <c r="O160" t="s">
        <v>508</v>
      </c>
      <c r="P160" t="s">
        <v>62</v>
      </c>
      <c r="Q160" t="s">
        <v>145</v>
      </c>
      <c r="R160" t="s">
        <v>270</v>
      </c>
      <c r="S160">
        <v>140</v>
      </c>
      <c r="T160">
        <v>19</v>
      </c>
      <c r="U160">
        <v>50</v>
      </c>
      <c r="V160">
        <v>41</v>
      </c>
      <c r="W160">
        <v>50</v>
      </c>
      <c r="X160">
        <v>41</v>
      </c>
    </row>
    <row r="161" spans="1:24" x14ac:dyDescent="0.25">
      <c r="A161">
        <v>695284378</v>
      </c>
      <c r="B161" t="s">
        <v>132</v>
      </c>
      <c r="C161" t="str">
        <f t="shared" si="2"/>
        <v>Dolce &amp; Gabbana DG4363</v>
      </c>
      <c r="E161">
        <v>275000</v>
      </c>
      <c r="F161">
        <v>1</v>
      </c>
      <c r="G161">
        <v>10</v>
      </c>
      <c r="H161">
        <v>0</v>
      </c>
      <c r="J161">
        <v>0</v>
      </c>
      <c r="K161">
        <v>0</v>
      </c>
      <c r="L161" t="s">
        <v>133</v>
      </c>
      <c r="M161" t="s">
        <v>57</v>
      </c>
      <c r="N161" t="s">
        <v>60</v>
      </c>
      <c r="O161" t="s">
        <v>508</v>
      </c>
      <c r="P161" t="s">
        <v>62</v>
      </c>
      <c r="Q161" t="s">
        <v>102</v>
      </c>
      <c r="R161" t="s">
        <v>270</v>
      </c>
      <c r="S161">
        <v>140</v>
      </c>
      <c r="T161">
        <v>19</v>
      </c>
      <c r="U161">
        <v>50</v>
      </c>
      <c r="V161">
        <v>41</v>
      </c>
      <c r="W161">
        <v>50</v>
      </c>
      <c r="X161">
        <v>41</v>
      </c>
    </row>
    <row r="162" spans="1:24" x14ac:dyDescent="0.25">
      <c r="A162">
        <v>695230435</v>
      </c>
      <c r="B162" t="s">
        <v>42</v>
      </c>
      <c r="C162" t="str">
        <f t="shared" si="2"/>
        <v>Emporio Armani   EA4079</v>
      </c>
      <c r="E162">
        <v>114000</v>
      </c>
      <c r="F162">
        <v>1</v>
      </c>
      <c r="G162">
        <v>10</v>
      </c>
      <c r="H162">
        <v>0</v>
      </c>
      <c r="J162">
        <v>0</v>
      </c>
      <c r="K162">
        <v>0</v>
      </c>
      <c r="L162" t="s">
        <v>133</v>
      </c>
      <c r="M162" t="s">
        <v>56</v>
      </c>
      <c r="N162" t="s">
        <v>61</v>
      </c>
      <c r="O162" t="s">
        <v>508</v>
      </c>
      <c r="P162" t="s">
        <v>62</v>
      </c>
      <c r="Q162" t="s">
        <v>67</v>
      </c>
      <c r="R162" t="s">
        <v>271</v>
      </c>
      <c r="S162">
        <v>145</v>
      </c>
      <c r="T162">
        <v>18</v>
      </c>
      <c r="U162">
        <v>57</v>
      </c>
      <c r="V162">
        <v>45</v>
      </c>
      <c r="W162">
        <v>57</v>
      </c>
      <c r="X162">
        <v>45</v>
      </c>
    </row>
    <row r="163" spans="1:24" x14ac:dyDescent="0.25">
      <c r="A163">
        <v>695272952</v>
      </c>
      <c r="B163" t="s">
        <v>42</v>
      </c>
      <c r="C163" t="str">
        <f t="shared" si="2"/>
        <v>Emporio Armani   EA4033</v>
      </c>
      <c r="E163">
        <v>119000</v>
      </c>
      <c r="F163">
        <v>1</v>
      </c>
      <c r="G163">
        <v>10</v>
      </c>
      <c r="H163">
        <v>0</v>
      </c>
      <c r="J163">
        <v>0</v>
      </c>
      <c r="K163">
        <v>0</v>
      </c>
      <c r="L163" t="s">
        <v>133</v>
      </c>
      <c r="M163" t="s">
        <v>56</v>
      </c>
      <c r="N163" t="s">
        <v>59</v>
      </c>
      <c r="O163" t="s">
        <v>508</v>
      </c>
      <c r="P163" t="s">
        <v>62</v>
      </c>
      <c r="Q163" t="s">
        <v>67</v>
      </c>
      <c r="R163" t="s">
        <v>272</v>
      </c>
      <c r="S163">
        <v>140</v>
      </c>
      <c r="T163">
        <v>17</v>
      </c>
      <c r="U163">
        <v>56</v>
      </c>
      <c r="V163">
        <v>42</v>
      </c>
      <c r="W163">
        <v>56</v>
      </c>
      <c r="X163">
        <v>42</v>
      </c>
    </row>
    <row r="164" spans="1:24" x14ac:dyDescent="0.25">
      <c r="A164">
        <v>695267409</v>
      </c>
      <c r="B164" t="s">
        <v>42</v>
      </c>
      <c r="C164" t="str">
        <f t="shared" si="2"/>
        <v>Emporio Armani   EA4035</v>
      </c>
      <c r="E164">
        <v>125000</v>
      </c>
      <c r="F164">
        <v>1</v>
      </c>
      <c r="G164">
        <v>10</v>
      </c>
      <c r="H164">
        <v>0</v>
      </c>
      <c r="J164">
        <v>0</v>
      </c>
      <c r="K164">
        <v>0</v>
      </c>
      <c r="L164" t="s">
        <v>133</v>
      </c>
      <c r="M164" t="s">
        <v>56</v>
      </c>
      <c r="N164" t="s">
        <v>61</v>
      </c>
      <c r="O164" t="s">
        <v>508</v>
      </c>
      <c r="P164" t="s">
        <v>62</v>
      </c>
      <c r="Q164" t="s">
        <v>67</v>
      </c>
      <c r="R164" t="s">
        <v>273</v>
      </c>
      <c r="S164">
        <v>140</v>
      </c>
      <c r="T164">
        <v>17</v>
      </c>
      <c r="U164">
        <v>58</v>
      </c>
      <c r="V164">
        <v>45</v>
      </c>
      <c r="W164">
        <v>58</v>
      </c>
      <c r="X164">
        <v>45</v>
      </c>
    </row>
    <row r="165" spans="1:24" x14ac:dyDescent="0.25">
      <c r="A165">
        <v>695278496</v>
      </c>
      <c r="B165" t="s">
        <v>42</v>
      </c>
      <c r="C165" t="str">
        <f t="shared" si="2"/>
        <v>Emporio Armani   EA4132</v>
      </c>
      <c r="E165">
        <v>125500</v>
      </c>
      <c r="F165">
        <v>1</v>
      </c>
      <c r="G165">
        <v>10</v>
      </c>
      <c r="H165">
        <v>0</v>
      </c>
      <c r="J165">
        <v>0</v>
      </c>
      <c r="K165">
        <v>0</v>
      </c>
      <c r="L165" t="s">
        <v>133</v>
      </c>
      <c r="M165" t="s">
        <v>56</v>
      </c>
      <c r="N165" t="s">
        <v>59</v>
      </c>
      <c r="O165" t="s">
        <v>508</v>
      </c>
      <c r="P165" t="s">
        <v>62</v>
      </c>
      <c r="Q165" t="s">
        <v>75</v>
      </c>
      <c r="R165" t="s">
        <v>274</v>
      </c>
      <c r="S165">
        <v>142</v>
      </c>
      <c r="T165">
        <v>20</v>
      </c>
      <c r="U165">
        <v>57</v>
      </c>
      <c r="V165">
        <v>46</v>
      </c>
      <c r="W165">
        <v>57</v>
      </c>
      <c r="X165">
        <v>46</v>
      </c>
    </row>
    <row r="166" spans="1:24" x14ac:dyDescent="0.25">
      <c r="A166">
        <v>695278497</v>
      </c>
      <c r="B166" t="s">
        <v>42</v>
      </c>
      <c r="C166" t="str">
        <f t="shared" si="2"/>
        <v>Emporio Armani   EA4132</v>
      </c>
      <c r="E166">
        <v>125500</v>
      </c>
      <c r="F166">
        <v>1</v>
      </c>
      <c r="G166">
        <v>10</v>
      </c>
      <c r="H166">
        <v>0</v>
      </c>
      <c r="J166">
        <v>0</v>
      </c>
      <c r="K166">
        <v>0</v>
      </c>
      <c r="L166" t="s">
        <v>133</v>
      </c>
      <c r="M166" t="s">
        <v>56</v>
      </c>
      <c r="N166" t="s">
        <v>59</v>
      </c>
      <c r="O166" t="s">
        <v>508</v>
      </c>
      <c r="P166" t="s">
        <v>62</v>
      </c>
      <c r="Q166" t="s">
        <v>35</v>
      </c>
      <c r="R166" t="s">
        <v>274</v>
      </c>
      <c r="S166">
        <v>142</v>
      </c>
      <c r="T166">
        <v>20</v>
      </c>
      <c r="U166">
        <v>57</v>
      </c>
      <c r="V166">
        <v>46</v>
      </c>
      <c r="W166">
        <v>57</v>
      </c>
      <c r="X166">
        <v>46</v>
      </c>
    </row>
    <row r="167" spans="1:24" x14ac:dyDescent="0.25">
      <c r="A167">
        <v>695272957</v>
      </c>
      <c r="B167" t="s">
        <v>42</v>
      </c>
      <c r="C167" t="str">
        <f t="shared" si="2"/>
        <v>Emporio Armani   EA4118</v>
      </c>
      <c r="E167">
        <v>126000</v>
      </c>
      <c r="F167">
        <v>1</v>
      </c>
      <c r="G167">
        <v>10</v>
      </c>
      <c r="H167">
        <v>0</v>
      </c>
      <c r="J167">
        <v>0</v>
      </c>
      <c r="K167">
        <v>0</v>
      </c>
      <c r="L167" t="s">
        <v>133</v>
      </c>
      <c r="M167" t="s">
        <v>56</v>
      </c>
      <c r="N167" t="s">
        <v>61</v>
      </c>
      <c r="O167" t="s">
        <v>508</v>
      </c>
      <c r="P167" t="s">
        <v>62</v>
      </c>
      <c r="Q167" t="s">
        <v>69</v>
      </c>
      <c r="R167" t="s">
        <v>275</v>
      </c>
      <c r="S167">
        <v>140</v>
      </c>
      <c r="T167">
        <v>17</v>
      </c>
      <c r="U167">
        <v>59</v>
      </c>
      <c r="V167">
        <v>45</v>
      </c>
      <c r="W167">
        <v>59</v>
      </c>
      <c r="X167">
        <v>45</v>
      </c>
    </row>
    <row r="168" spans="1:24" x14ac:dyDescent="0.25">
      <c r="A168">
        <v>695272959</v>
      </c>
      <c r="B168" t="s">
        <v>42</v>
      </c>
      <c r="C168" t="str">
        <f t="shared" si="2"/>
        <v>Emporio Armani   EA4118</v>
      </c>
      <c r="E168">
        <v>126000</v>
      </c>
      <c r="F168">
        <v>1</v>
      </c>
      <c r="G168">
        <v>10</v>
      </c>
      <c r="H168">
        <v>0</v>
      </c>
      <c r="J168">
        <v>0</v>
      </c>
      <c r="K168">
        <v>0</v>
      </c>
      <c r="L168" t="s">
        <v>133</v>
      </c>
      <c r="M168" t="s">
        <v>56</v>
      </c>
      <c r="N168" t="s">
        <v>61</v>
      </c>
      <c r="O168" t="s">
        <v>508</v>
      </c>
      <c r="P168" t="s">
        <v>62</v>
      </c>
      <c r="Q168" t="s">
        <v>113</v>
      </c>
      <c r="R168" t="s">
        <v>275</v>
      </c>
      <c r="S168">
        <v>140</v>
      </c>
      <c r="T168">
        <v>17</v>
      </c>
      <c r="U168">
        <v>59</v>
      </c>
      <c r="V168">
        <v>45</v>
      </c>
      <c r="W168">
        <v>59</v>
      </c>
      <c r="X168">
        <v>45</v>
      </c>
    </row>
    <row r="169" spans="1:24" x14ac:dyDescent="0.25">
      <c r="A169">
        <v>695278491</v>
      </c>
      <c r="B169" t="s">
        <v>42</v>
      </c>
      <c r="C169" t="str">
        <f t="shared" si="2"/>
        <v>Emporio Armani   EA2079</v>
      </c>
      <c r="E169">
        <v>130000</v>
      </c>
      <c r="F169">
        <v>1</v>
      </c>
      <c r="G169">
        <v>10</v>
      </c>
      <c r="H169">
        <v>0</v>
      </c>
      <c r="J169">
        <v>0</v>
      </c>
      <c r="K169">
        <v>0</v>
      </c>
      <c r="L169" t="s">
        <v>133</v>
      </c>
      <c r="M169" t="s">
        <v>55</v>
      </c>
      <c r="N169" t="s">
        <v>61</v>
      </c>
      <c r="O169" t="s">
        <v>508</v>
      </c>
      <c r="P169" t="s">
        <v>62</v>
      </c>
      <c r="Q169" t="s">
        <v>36</v>
      </c>
      <c r="R169" t="s">
        <v>276</v>
      </c>
      <c r="S169">
        <v>140</v>
      </c>
      <c r="T169">
        <v>16</v>
      </c>
      <c r="U169">
        <v>58</v>
      </c>
      <c r="V169">
        <v>51</v>
      </c>
      <c r="W169">
        <v>58</v>
      </c>
      <c r="X169">
        <v>51</v>
      </c>
    </row>
    <row r="170" spans="1:24" x14ac:dyDescent="0.25">
      <c r="A170">
        <v>695278492</v>
      </c>
      <c r="B170" t="s">
        <v>42</v>
      </c>
      <c r="C170" t="str">
        <f t="shared" si="2"/>
        <v>Emporio Armani   EA2079</v>
      </c>
      <c r="E170">
        <v>130000</v>
      </c>
      <c r="F170">
        <v>1</v>
      </c>
      <c r="G170">
        <v>10</v>
      </c>
      <c r="H170">
        <v>0</v>
      </c>
      <c r="J170">
        <v>0</v>
      </c>
      <c r="K170">
        <v>0</v>
      </c>
      <c r="L170" t="s">
        <v>133</v>
      </c>
      <c r="M170" t="s">
        <v>55</v>
      </c>
      <c r="N170" t="s">
        <v>61</v>
      </c>
      <c r="O170" t="s">
        <v>508</v>
      </c>
      <c r="P170" t="s">
        <v>62</v>
      </c>
      <c r="Q170" t="s">
        <v>35</v>
      </c>
      <c r="R170" t="s">
        <v>276</v>
      </c>
      <c r="S170">
        <v>140</v>
      </c>
      <c r="T170">
        <v>16</v>
      </c>
      <c r="U170">
        <v>58</v>
      </c>
      <c r="V170">
        <v>51</v>
      </c>
      <c r="W170">
        <v>58</v>
      </c>
      <c r="X170">
        <v>51</v>
      </c>
    </row>
    <row r="171" spans="1:24" x14ac:dyDescent="0.25">
      <c r="A171">
        <v>695278490</v>
      </c>
      <c r="B171" t="s">
        <v>42</v>
      </c>
      <c r="C171" t="str">
        <f t="shared" si="2"/>
        <v>Emporio Armani   EA2079</v>
      </c>
      <c r="E171">
        <v>130000</v>
      </c>
      <c r="F171">
        <v>1</v>
      </c>
      <c r="G171">
        <v>10</v>
      </c>
      <c r="H171">
        <v>0</v>
      </c>
      <c r="J171">
        <v>0</v>
      </c>
      <c r="K171">
        <v>0</v>
      </c>
      <c r="L171" t="s">
        <v>133</v>
      </c>
      <c r="M171" t="s">
        <v>55</v>
      </c>
      <c r="N171" t="s">
        <v>61</v>
      </c>
      <c r="O171" t="s">
        <v>508</v>
      </c>
      <c r="P171" t="s">
        <v>62</v>
      </c>
      <c r="Q171" t="s">
        <v>36</v>
      </c>
      <c r="R171" t="s">
        <v>276</v>
      </c>
      <c r="S171">
        <v>140</v>
      </c>
      <c r="T171">
        <v>16</v>
      </c>
      <c r="U171">
        <v>58</v>
      </c>
      <c r="V171">
        <v>51</v>
      </c>
      <c r="W171">
        <v>58</v>
      </c>
      <c r="X171">
        <v>51</v>
      </c>
    </row>
    <row r="172" spans="1:24" x14ac:dyDescent="0.25">
      <c r="A172">
        <v>695278493</v>
      </c>
      <c r="B172" t="s">
        <v>42</v>
      </c>
      <c r="C172" t="str">
        <f t="shared" si="2"/>
        <v>Emporio Armani   EA2080</v>
      </c>
      <c r="E172">
        <v>130000</v>
      </c>
      <c r="F172">
        <v>1</v>
      </c>
      <c r="G172">
        <v>10</v>
      </c>
      <c r="H172">
        <v>0</v>
      </c>
      <c r="J172">
        <v>0</v>
      </c>
      <c r="K172">
        <v>0</v>
      </c>
      <c r="L172" t="s">
        <v>133</v>
      </c>
      <c r="M172" t="s">
        <v>58</v>
      </c>
      <c r="N172" t="s">
        <v>61</v>
      </c>
      <c r="O172" t="s">
        <v>508</v>
      </c>
      <c r="P172" t="s">
        <v>62</v>
      </c>
      <c r="Q172" t="s">
        <v>69</v>
      </c>
      <c r="R172" t="s">
        <v>277</v>
      </c>
      <c r="S172">
        <v>145</v>
      </c>
      <c r="T172">
        <v>20</v>
      </c>
      <c r="U172">
        <v>53</v>
      </c>
      <c r="V172">
        <v>48</v>
      </c>
      <c r="W172">
        <v>53</v>
      </c>
      <c r="X172">
        <v>48</v>
      </c>
    </row>
    <row r="173" spans="1:24" x14ac:dyDescent="0.25">
      <c r="A173">
        <v>695278494</v>
      </c>
      <c r="B173" t="s">
        <v>42</v>
      </c>
      <c r="C173" t="str">
        <f t="shared" si="2"/>
        <v>Emporio Armani   EA2080</v>
      </c>
      <c r="E173">
        <v>130000</v>
      </c>
      <c r="F173">
        <v>1</v>
      </c>
      <c r="G173">
        <v>10</v>
      </c>
      <c r="H173">
        <v>0</v>
      </c>
      <c r="J173">
        <v>0</v>
      </c>
      <c r="K173">
        <v>0</v>
      </c>
      <c r="L173" t="s">
        <v>133</v>
      </c>
      <c r="M173" t="s">
        <v>58</v>
      </c>
      <c r="N173" t="s">
        <v>61</v>
      </c>
      <c r="O173" t="s">
        <v>508</v>
      </c>
      <c r="P173" t="s">
        <v>62</v>
      </c>
      <c r="Q173" t="s">
        <v>146</v>
      </c>
      <c r="R173" t="s">
        <v>277</v>
      </c>
      <c r="S173">
        <v>145</v>
      </c>
      <c r="T173">
        <v>20</v>
      </c>
      <c r="U173">
        <v>53</v>
      </c>
      <c r="V173">
        <v>48</v>
      </c>
      <c r="W173">
        <v>53</v>
      </c>
      <c r="X173">
        <v>48</v>
      </c>
    </row>
    <row r="174" spans="1:24" x14ac:dyDescent="0.25">
      <c r="A174">
        <v>695278495</v>
      </c>
      <c r="B174" t="s">
        <v>42</v>
      </c>
      <c r="C174" t="str">
        <f t="shared" si="2"/>
        <v>Emporio Armani   EA2084</v>
      </c>
      <c r="E174">
        <v>130000</v>
      </c>
      <c r="F174">
        <v>1</v>
      </c>
      <c r="G174">
        <v>10</v>
      </c>
      <c r="H174">
        <v>0</v>
      </c>
      <c r="J174">
        <v>0</v>
      </c>
      <c r="K174">
        <v>0</v>
      </c>
      <c r="L174" t="s">
        <v>133</v>
      </c>
      <c r="M174" t="s">
        <v>55</v>
      </c>
      <c r="N174" t="s">
        <v>59</v>
      </c>
      <c r="O174" t="s">
        <v>508</v>
      </c>
      <c r="P174" t="s">
        <v>62</v>
      </c>
      <c r="Q174" t="s">
        <v>67</v>
      </c>
      <c r="R174" t="s">
        <v>278</v>
      </c>
      <c r="S174">
        <v>135</v>
      </c>
      <c r="T174">
        <v>15</v>
      </c>
      <c r="U174">
        <v>63</v>
      </c>
      <c r="V174">
        <v>48</v>
      </c>
      <c r="W174">
        <v>63</v>
      </c>
      <c r="X174">
        <v>48</v>
      </c>
    </row>
    <row r="175" spans="1:24" x14ac:dyDescent="0.25">
      <c r="A175">
        <v>695267410</v>
      </c>
      <c r="B175" t="s">
        <v>42</v>
      </c>
      <c r="C175" t="str">
        <f t="shared" si="2"/>
        <v>Emporio Armani   EA4047</v>
      </c>
      <c r="E175">
        <v>130000</v>
      </c>
      <c r="F175">
        <v>1</v>
      </c>
      <c r="G175">
        <v>10</v>
      </c>
      <c r="H175">
        <v>0</v>
      </c>
      <c r="J175">
        <v>0</v>
      </c>
      <c r="K175">
        <v>0</v>
      </c>
      <c r="L175" t="s">
        <v>133</v>
      </c>
      <c r="M175" t="s">
        <v>56</v>
      </c>
      <c r="N175" t="s">
        <v>59</v>
      </c>
      <c r="O175" t="s">
        <v>508</v>
      </c>
      <c r="P175" t="s">
        <v>62</v>
      </c>
      <c r="Q175" t="s">
        <v>88</v>
      </c>
      <c r="R175" t="s">
        <v>279</v>
      </c>
      <c r="S175">
        <v>140</v>
      </c>
      <c r="T175">
        <v>17</v>
      </c>
      <c r="U175">
        <v>56</v>
      </c>
      <c r="V175">
        <v>44</v>
      </c>
      <c r="W175">
        <v>56</v>
      </c>
      <c r="X175">
        <v>44</v>
      </c>
    </row>
    <row r="176" spans="1:24" x14ac:dyDescent="0.25">
      <c r="A176">
        <v>695267567</v>
      </c>
      <c r="B176" t="s">
        <v>42</v>
      </c>
      <c r="C176" t="str">
        <f t="shared" si="2"/>
        <v>Emporio Armani   EA4086</v>
      </c>
      <c r="E176">
        <v>130000</v>
      </c>
      <c r="F176">
        <v>1</v>
      </c>
      <c r="G176">
        <v>10</v>
      </c>
      <c r="H176">
        <v>0</v>
      </c>
      <c r="J176">
        <v>0</v>
      </c>
      <c r="K176">
        <v>0</v>
      </c>
      <c r="L176" t="s">
        <v>133</v>
      </c>
      <c r="M176" t="s">
        <v>56</v>
      </c>
      <c r="N176" t="s">
        <v>60</v>
      </c>
      <c r="O176" t="s">
        <v>508</v>
      </c>
      <c r="P176" t="s">
        <v>62</v>
      </c>
      <c r="Q176" t="s">
        <v>88</v>
      </c>
      <c r="R176" t="s">
        <v>280</v>
      </c>
      <c r="S176">
        <v>140</v>
      </c>
      <c r="T176">
        <v>19</v>
      </c>
      <c r="U176">
        <v>54</v>
      </c>
      <c r="V176">
        <v>44</v>
      </c>
      <c r="W176">
        <v>54</v>
      </c>
      <c r="X176">
        <v>44</v>
      </c>
    </row>
    <row r="177" spans="1:24" x14ac:dyDescent="0.25">
      <c r="A177">
        <v>695284602</v>
      </c>
      <c r="B177" t="s">
        <v>42</v>
      </c>
      <c r="C177" t="str">
        <f t="shared" si="2"/>
        <v>Emporio Armani   EA4047</v>
      </c>
      <c r="E177">
        <v>132000</v>
      </c>
      <c r="F177">
        <v>1</v>
      </c>
      <c r="G177">
        <v>10</v>
      </c>
      <c r="H177">
        <v>0</v>
      </c>
      <c r="J177">
        <v>0</v>
      </c>
      <c r="K177">
        <v>0</v>
      </c>
      <c r="L177" t="s">
        <v>133</v>
      </c>
      <c r="M177" t="s">
        <v>56</v>
      </c>
      <c r="N177" t="s">
        <v>59</v>
      </c>
      <c r="O177" t="s">
        <v>507</v>
      </c>
      <c r="P177" t="s">
        <v>62</v>
      </c>
      <c r="Q177" t="s">
        <v>67</v>
      </c>
      <c r="R177" t="s">
        <v>279</v>
      </c>
      <c r="S177">
        <v>140</v>
      </c>
      <c r="T177">
        <v>17</v>
      </c>
      <c r="U177">
        <v>56</v>
      </c>
      <c r="V177">
        <v>44</v>
      </c>
      <c r="W177">
        <v>56</v>
      </c>
      <c r="X177">
        <v>44</v>
      </c>
    </row>
    <row r="178" spans="1:24" x14ac:dyDescent="0.25">
      <c r="A178">
        <v>695224188</v>
      </c>
      <c r="B178" t="s">
        <v>42</v>
      </c>
      <c r="C178" t="str">
        <f t="shared" si="2"/>
        <v>Emporio Armani   EA4060</v>
      </c>
      <c r="E178">
        <v>132000</v>
      </c>
      <c r="F178">
        <v>1</v>
      </c>
      <c r="G178">
        <v>10</v>
      </c>
      <c r="H178">
        <v>0</v>
      </c>
      <c r="J178">
        <v>0</v>
      </c>
      <c r="K178">
        <v>0</v>
      </c>
      <c r="L178" t="s">
        <v>133</v>
      </c>
      <c r="M178" t="s">
        <v>56</v>
      </c>
      <c r="N178" t="s">
        <v>60</v>
      </c>
      <c r="O178" t="s">
        <v>508</v>
      </c>
      <c r="P178" t="s">
        <v>62</v>
      </c>
      <c r="Q178" t="s">
        <v>67</v>
      </c>
      <c r="R178" t="s">
        <v>281</v>
      </c>
      <c r="S178">
        <v>140</v>
      </c>
      <c r="T178">
        <v>18</v>
      </c>
      <c r="U178">
        <v>56</v>
      </c>
      <c r="V178">
        <v>47</v>
      </c>
      <c r="W178">
        <v>56</v>
      </c>
      <c r="X178">
        <v>47</v>
      </c>
    </row>
    <row r="179" spans="1:24" x14ac:dyDescent="0.25">
      <c r="A179">
        <v>695224189</v>
      </c>
      <c r="B179" t="s">
        <v>42</v>
      </c>
      <c r="C179" t="str">
        <f t="shared" si="2"/>
        <v>Emporio Armani   EA4060</v>
      </c>
      <c r="E179">
        <v>132000</v>
      </c>
      <c r="F179">
        <v>1</v>
      </c>
      <c r="G179">
        <v>10</v>
      </c>
      <c r="H179">
        <v>0</v>
      </c>
      <c r="J179">
        <v>0</v>
      </c>
      <c r="K179">
        <v>0</v>
      </c>
      <c r="L179" t="s">
        <v>133</v>
      </c>
      <c r="M179" t="s">
        <v>56</v>
      </c>
      <c r="N179" t="s">
        <v>60</v>
      </c>
      <c r="O179" t="s">
        <v>507</v>
      </c>
      <c r="P179" t="s">
        <v>62</v>
      </c>
      <c r="Q179" t="s">
        <v>64</v>
      </c>
      <c r="R179" t="s">
        <v>281</v>
      </c>
      <c r="S179">
        <v>140</v>
      </c>
      <c r="T179">
        <v>18</v>
      </c>
      <c r="U179">
        <v>56</v>
      </c>
      <c r="V179">
        <v>47</v>
      </c>
      <c r="W179">
        <v>56</v>
      </c>
      <c r="X179">
        <v>47</v>
      </c>
    </row>
    <row r="180" spans="1:24" x14ac:dyDescent="0.25">
      <c r="A180">
        <v>695284604</v>
      </c>
      <c r="B180" t="s">
        <v>42</v>
      </c>
      <c r="C180" t="str">
        <f t="shared" si="2"/>
        <v>Emporio Armani   EA4073</v>
      </c>
      <c r="E180">
        <v>132000</v>
      </c>
      <c r="F180">
        <v>1</v>
      </c>
      <c r="G180">
        <v>50</v>
      </c>
      <c r="H180">
        <v>0</v>
      </c>
      <c r="J180">
        <v>0</v>
      </c>
      <c r="K180">
        <v>0</v>
      </c>
      <c r="L180" t="s">
        <v>133</v>
      </c>
      <c r="M180" t="s">
        <v>56</v>
      </c>
      <c r="N180" t="s">
        <v>59</v>
      </c>
      <c r="O180" t="s">
        <v>508</v>
      </c>
      <c r="P180" t="s">
        <v>62</v>
      </c>
      <c r="Q180" t="s">
        <v>67</v>
      </c>
      <c r="R180" t="s">
        <v>282</v>
      </c>
      <c r="S180">
        <v>140</v>
      </c>
      <c r="T180">
        <v>17</v>
      </c>
      <c r="U180">
        <v>56</v>
      </c>
      <c r="V180">
        <v>47</v>
      </c>
      <c r="W180">
        <v>56</v>
      </c>
      <c r="X180">
        <v>47</v>
      </c>
    </row>
    <row r="181" spans="1:24" x14ac:dyDescent="0.25">
      <c r="A181">
        <v>695284605</v>
      </c>
      <c r="B181" t="s">
        <v>42</v>
      </c>
      <c r="C181" t="str">
        <f t="shared" si="2"/>
        <v>Emporio Armani   EA4073</v>
      </c>
      <c r="E181">
        <v>132000</v>
      </c>
      <c r="F181">
        <v>1</v>
      </c>
      <c r="G181">
        <v>10</v>
      </c>
      <c r="H181">
        <v>0</v>
      </c>
      <c r="J181">
        <v>0</v>
      </c>
      <c r="K181">
        <v>0</v>
      </c>
      <c r="L181" t="s">
        <v>133</v>
      </c>
      <c r="M181" t="s">
        <v>56</v>
      </c>
      <c r="N181" t="s">
        <v>59</v>
      </c>
      <c r="O181" t="s">
        <v>508</v>
      </c>
      <c r="P181" t="s">
        <v>62</v>
      </c>
      <c r="Q181" t="s">
        <v>64</v>
      </c>
      <c r="R181" t="s">
        <v>282</v>
      </c>
      <c r="S181">
        <v>140</v>
      </c>
      <c r="T181">
        <v>17</v>
      </c>
      <c r="U181">
        <v>56</v>
      </c>
      <c r="V181">
        <v>47</v>
      </c>
      <c r="W181">
        <v>56</v>
      </c>
      <c r="X181">
        <v>47</v>
      </c>
    </row>
    <row r="182" spans="1:24" x14ac:dyDescent="0.25">
      <c r="A182">
        <v>695284606</v>
      </c>
      <c r="B182" t="s">
        <v>42</v>
      </c>
      <c r="C182" t="str">
        <f t="shared" si="2"/>
        <v>Emporio Armani   EA4097</v>
      </c>
      <c r="E182">
        <v>132000</v>
      </c>
      <c r="F182">
        <v>1</v>
      </c>
      <c r="G182">
        <v>10</v>
      </c>
      <c r="H182">
        <v>0</v>
      </c>
      <c r="J182">
        <v>0</v>
      </c>
      <c r="K182">
        <v>0</v>
      </c>
      <c r="L182" t="s">
        <v>133</v>
      </c>
      <c r="M182" t="s">
        <v>56</v>
      </c>
      <c r="N182" t="s">
        <v>59</v>
      </c>
      <c r="O182" t="s">
        <v>508</v>
      </c>
      <c r="P182" t="s">
        <v>62</v>
      </c>
      <c r="Q182" t="s">
        <v>67</v>
      </c>
      <c r="R182" t="s">
        <v>283</v>
      </c>
      <c r="S182">
        <v>145</v>
      </c>
      <c r="T182">
        <v>19</v>
      </c>
      <c r="U182">
        <v>56</v>
      </c>
      <c r="V182">
        <v>45</v>
      </c>
      <c r="W182">
        <v>56</v>
      </c>
      <c r="X182">
        <v>45</v>
      </c>
    </row>
    <row r="183" spans="1:24" x14ac:dyDescent="0.25">
      <c r="A183">
        <v>695284608</v>
      </c>
      <c r="B183" t="s">
        <v>42</v>
      </c>
      <c r="C183" t="str">
        <f t="shared" si="2"/>
        <v>Emporio Armani   EA4109</v>
      </c>
      <c r="E183">
        <v>132000</v>
      </c>
      <c r="F183">
        <v>1</v>
      </c>
      <c r="G183">
        <v>10</v>
      </c>
      <c r="H183">
        <v>0</v>
      </c>
      <c r="J183">
        <v>0</v>
      </c>
      <c r="K183">
        <v>0</v>
      </c>
      <c r="L183" t="s">
        <v>133</v>
      </c>
      <c r="M183" t="s">
        <v>56</v>
      </c>
      <c r="N183" t="s">
        <v>59</v>
      </c>
      <c r="O183" t="s">
        <v>508</v>
      </c>
      <c r="P183" t="s">
        <v>62</v>
      </c>
      <c r="Q183" t="s">
        <v>35</v>
      </c>
      <c r="R183" t="s">
        <v>284</v>
      </c>
      <c r="S183">
        <v>145</v>
      </c>
      <c r="T183">
        <v>17</v>
      </c>
      <c r="U183">
        <v>57</v>
      </c>
      <c r="V183">
        <v>45</v>
      </c>
      <c r="W183">
        <v>57</v>
      </c>
      <c r="X183">
        <v>45</v>
      </c>
    </row>
    <row r="184" spans="1:24" x14ac:dyDescent="0.25">
      <c r="A184">
        <v>695284612</v>
      </c>
      <c r="B184" t="s">
        <v>42</v>
      </c>
      <c r="C184" t="str">
        <f t="shared" si="2"/>
        <v>Emporio Armani   EA4129</v>
      </c>
      <c r="E184">
        <v>136000</v>
      </c>
      <c r="F184">
        <v>1</v>
      </c>
      <c r="G184">
        <v>10</v>
      </c>
      <c r="H184">
        <v>0</v>
      </c>
      <c r="J184">
        <v>0</v>
      </c>
      <c r="K184">
        <v>0</v>
      </c>
      <c r="L184" t="s">
        <v>133</v>
      </c>
      <c r="M184" t="s">
        <v>56</v>
      </c>
      <c r="N184" t="s">
        <v>59</v>
      </c>
      <c r="O184" t="s">
        <v>508</v>
      </c>
      <c r="P184" t="s">
        <v>62</v>
      </c>
      <c r="Q184" t="s">
        <v>67</v>
      </c>
      <c r="R184" t="s">
        <v>285</v>
      </c>
      <c r="S184">
        <v>142</v>
      </c>
      <c r="T184">
        <v>19</v>
      </c>
      <c r="U184">
        <v>56</v>
      </c>
      <c r="V184">
        <v>46</v>
      </c>
      <c r="W184">
        <v>56</v>
      </c>
      <c r="X184">
        <v>46</v>
      </c>
    </row>
    <row r="185" spans="1:24" x14ac:dyDescent="0.25">
      <c r="A185">
        <v>695284613</v>
      </c>
      <c r="B185" t="s">
        <v>42</v>
      </c>
      <c r="C185" t="str">
        <f t="shared" si="2"/>
        <v>Emporio Armani   EA4129</v>
      </c>
      <c r="E185">
        <v>136000</v>
      </c>
      <c r="F185">
        <v>1</v>
      </c>
      <c r="G185">
        <v>10</v>
      </c>
      <c r="H185">
        <v>0</v>
      </c>
      <c r="J185">
        <v>0</v>
      </c>
      <c r="K185">
        <v>0</v>
      </c>
      <c r="L185" t="s">
        <v>133</v>
      </c>
      <c r="M185" t="s">
        <v>56</v>
      </c>
      <c r="N185" t="s">
        <v>59</v>
      </c>
      <c r="O185" t="s">
        <v>508</v>
      </c>
      <c r="P185" t="s">
        <v>62</v>
      </c>
      <c r="Q185" t="s">
        <v>90</v>
      </c>
      <c r="R185" t="s">
        <v>285</v>
      </c>
      <c r="S185">
        <v>142</v>
      </c>
      <c r="T185">
        <v>19</v>
      </c>
      <c r="U185">
        <v>56</v>
      </c>
      <c r="V185">
        <v>46</v>
      </c>
      <c r="W185">
        <v>56</v>
      </c>
      <c r="X185">
        <v>46</v>
      </c>
    </row>
    <row r="186" spans="1:24" x14ac:dyDescent="0.25">
      <c r="A186">
        <v>695284616</v>
      </c>
      <c r="B186" t="s">
        <v>42</v>
      </c>
      <c r="C186" t="str">
        <f t="shared" si="2"/>
        <v>Emporio Armani   EA4137</v>
      </c>
      <c r="E186">
        <v>136000</v>
      </c>
      <c r="F186">
        <v>1</v>
      </c>
      <c r="G186">
        <v>10</v>
      </c>
      <c r="H186">
        <v>0</v>
      </c>
      <c r="J186">
        <v>0</v>
      </c>
      <c r="K186">
        <v>0</v>
      </c>
      <c r="L186" t="s">
        <v>133</v>
      </c>
      <c r="M186" t="s">
        <v>56</v>
      </c>
      <c r="N186" t="s">
        <v>59</v>
      </c>
      <c r="O186" t="s">
        <v>508</v>
      </c>
      <c r="P186" t="s">
        <v>62</v>
      </c>
      <c r="Q186" t="s">
        <v>67</v>
      </c>
      <c r="R186" t="s">
        <v>286</v>
      </c>
      <c r="S186">
        <v>145</v>
      </c>
      <c r="T186">
        <v>19</v>
      </c>
      <c r="U186">
        <v>54</v>
      </c>
      <c r="V186">
        <v>41</v>
      </c>
      <c r="W186">
        <v>54</v>
      </c>
      <c r="X186">
        <v>41</v>
      </c>
    </row>
    <row r="187" spans="1:24" x14ac:dyDescent="0.25">
      <c r="A187">
        <v>695284619</v>
      </c>
      <c r="B187" t="s">
        <v>42</v>
      </c>
      <c r="C187" t="str">
        <f t="shared" si="2"/>
        <v>Emporio Armani   EA4139</v>
      </c>
      <c r="E187">
        <v>136000</v>
      </c>
      <c r="F187">
        <v>1</v>
      </c>
      <c r="G187">
        <v>10</v>
      </c>
      <c r="H187">
        <v>0</v>
      </c>
      <c r="J187">
        <v>0</v>
      </c>
      <c r="K187">
        <v>0</v>
      </c>
      <c r="L187" t="s">
        <v>133</v>
      </c>
      <c r="M187" t="s">
        <v>56</v>
      </c>
      <c r="N187" t="s">
        <v>59</v>
      </c>
      <c r="O187" t="s">
        <v>508</v>
      </c>
      <c r="P187" t="s">
        <v>62</v>
      </c>
      <c r="Q187" t="s">
        <v>67</v>
      </c>
      <c r="R187" t="s">
        <v>287</v>
      </c>
      <c r="S187">
        <v>143</v>
      </c>
      <c r="T187">
        <v>19</v>
      </c>
      <c r="U187">
        <v>54</v>
      </c>
      <c r="V187">
        <v>45</v>
      </c>
      <c r="W187">
        <v>54</v>
      </c>
      <c r="X187">
        <v>45</v>
      </c>
    </row>
    <row r="188" spans="1:24" x14ac:dyDescent="0.25">
      <c r="A188">
        <v>695284620</v>
      </c>
      <c r="B188" t="s">
        <v>42</v>
      </c>
      <c r="C188" t="str">
        <f t="shared" si="2"/>
        <v>Emporio Armani   EA4139</v>
      </c>
      <c r="E188">
        <v>136000</v>
      </c>
      <c r="F188">
        <v>1</v>
      </c>
      <c r="G188">
        <v>10</v>
      </c>
      <c r="H188">
        <v>0</v>
      </c>
      <c r="J188">
        <v>0</v>
      </c>
      <c r="K188">
        <v>0</v>
      </c>
      <c r="L188" t="s">
        <v>133</v>
      </c>
      <c r="M188" t="s">
        <v>56</v>
      </c>
      <c r="N188" t="s">
        <v>61</v>
      </c>
      <c r="O188" t="s">
        <v>508</v>
      </c>
      <c r="P188" t="s">
        <v>62</v>
      </c>
      <c r="Q188" t="s">
        <v>67</v>
      </c>
      <c r="R188" t="s">
        <v>287</v>
      </c>
      <c r="S188">
        <v>143</v>
      </c>
      <c r="T188">
        <v>19</v>
      </c>
      <c r="U188">
        <v>54</v>
      </c>
      <c r="V188">
        <v>45</v>
      </c>
      <c r="W188">
        <v>54</v>
      </c>
      <c r="X188">
        <v>45</v>
      </c>
    </row>
    <row r="189" spans="1:24" x14ac:dyDescent="0.25">
      <c r="A189">
        <v>695284621</v>
      </c>
      <c r="B189" t="s">
        <v>42</v>
      </c>
      <c r="C189" t="str">
        <f t="shared" si="2"/>
        <v>Emporio Armani   EA4139</v>
      </c>
      <c r="E189">
        <v>136000</v>
      </c>
      <c r="F189">
        <v>1</v>
      </c>
      <c r="G189">
        <v>10</v>
      </c>
      <c r="H189">
        <v>0</v>
      </c>
      <c r="J189">
        <v>0</v>
      </c>
      <c r="K189">
        <v>0</v>
      </c>
      <c r="L189" t="s">
        <v>133</v>
      </c>
      <c r="M189" t="s">
        <v>56</v>
      </c>
      <c r="N189" t="s">
        <v>61</v>
      </c>
      <c r="O189" t="s">
        <v>507</v>
      </c>
      <c r="P189" t="s">
        <v>62</v>
      </c>
      <c r="Q189" t="s">
        <v>67</v>
      </c>
      <c r="R189" t="s">
        <v>287</v>
      </c>
      <c r="S189">
        <v>143</v>
      </c>
      <c r="T189">
        <v>19</v>
      </c>
      <c r="U189">
        <v>54</v>
      </c>
      <c r="V189">
        <v>45</v>
      </c>
      <c r="W189">
        <v>54</v>
      </c>
      <c r="X189">
        <v>45</v>
      </c>
    </row>
    <row r="190" spans="1:24" x14ac:dyDescent="0.25">
      <c r="A190">
        <v>695284622</v>
      </c>
      <c r="B190" t="s">
        <v>42</v>
      </c>
      <c r="C190" t="str">
        <f t="shared" si="2"/>
        <v>Emporio Armani   EA4139</v>
      </c>
      <c r="E190">
        <v>136000</v>
      </c>
      <c r="F190">
        <v>1</v>
      </c>
      <c r="G190">
        <v>10</v>
      </c>
      <c r="H190">
        <v>0</v>
      </c>
      <c r="J190">
        <v>0</v>
      </c>
      <c r="K190">
        <v>0</v>
      </c>
      <c r="L190" t="s">
        <v>133</v>
      </c>
      <c r="M190" t="s">
        <v>56</v>
      </c>
      <c r="N190" t="s">
        <v>61</v>
      </c>
      <c r="O190" t="s">
        <v>508</v>
      </c>
      <c r="P190" t="s">
        <v>62</v>
      </c>
      <c r="Q190" t="s">
        <v>64</v>
      </c>
      <c r="R190" t="s">
        <v>287</v>
      </c>
      <c r="S190">
        <v>143</v>
      </c>
      <c r="T190">
        <v>19</v>
      </c>
      <c r="U190">
        <v>54</v>
      </c>
      <c r="V190">
        <v>45</v>
      </c>
      <c r="W190">
        <v>54</v>
      </c>
      <c r="X190">
        <v>45</v>
      </c>
    </row>
    <row r="191" spans="1:24" x14ac:dyDescent="0.25">
      <c r="A191">
        <v>695284600</v>
      </c>
      <c r="B191" t="s">
        <v>42</v>
      </c>
      <c r="C191" t="str">
        <f t="shared" si="2"/>
        <v>Emporio Armani   EA2090</v>
      </c>
      <c r="E191">
        <v>139500</v>
      </c>
      <c r="F191">
        <v>1</v>
      </c>
      <c r="G191">
        <v>10</v>
      </c>
      <c r="H191">
        <v>0</v>
      </c>
      <c r="J191">
        <v>0</v>
      </c>
      <c r="K191">
        <v>0</v>
      </c>
      <c r="L191" t="s">
        <v>136</v>
      </c>
      <c r="M191" t="s">
        <v>55</v>
      </c>
      <c r="N191" t="s">
        <v>61</v>
      </c>
      <c r="O191" t="s">
        <v>508</v>
      </c>
      <c r="P191" t="s">
        <v>62</v>
      </c>
      <c r="Q191" t="s">
        <v>67</v>
      </c>
      <c r="R191" t="s">
        <v>288</v>
      </c>
      <c r="S191">
        <v>145</v>
      </c>
      <c r="T191">
        <v>18</v>
      </c>
      <c r="U191">
        <v>0</v>
      </c>
      <c r="V191">
        <v>44</v>
      </c>
      <c r="W191">
        <v>0</v>
      </c>
      <c r="X191">
        <v>44</v>
      </c>
    </row>
    <row r="192" spans="1:24" x14ac:dyDescent="0.25">
      <c r="A192">
        <v>695284601</v>
      </c>
      <c r="B192" t="s">
        <v>42</v>
      </c>
      <c r="C192" t="str">
        <f t="shared" si="2"/>
        <v>Emporio Armani   EA2090</v>
      </c>
      <c r="E192">
        <v>139500</v>
      </c>
      <c r="F192">
        <v>1</v>
      </c>
      <c r="G192">
        <v>10</v>
      </c>
      <c r="H192">
        <v>0</v>
      </c>
      <c r="J192">
        <v>0</v>
      </c>
      <c r="K192">
        <v>0</v>
      </c>
      <c r="L192" t="s">
        <v>136</v>
      </c>
      <c r="M192" t="s">
        <v>55</v>
      </c>
      <c r="N192" t="s">
        <v>61</v>
      </c>
      <c r="O192" t="s">
        <v>508</v>
      </c>
      <c r="P192" t="s">
        <v>62</v>
      </c>
      <c r="Q192" t="s">
        <v>67</v>
      </c>
      <c r="R192" t="s">
        <v>288</v>
      </c>
      <c r="S192">
        <v>145</v>
      </c>
      <c r="T192">
        <v>18</v>
      </c>
      <c r="U192">
        <v>0</v>
      </c>
      <c r="V192">
        <v>44</v>
      </c>
      <c r="W192">
        <v>0</v>
      </c>
      <c r="X192">
        <v>44</v>
      </c>
    </row>
    <row r="193" spans="1:24" x14ac:dyDescent="0.25">
      <c r="A193">
        <v>695198982</v>
      </c>
      <c r="B193" t="s">
        <v>42</v>
      </c>
      <c r="C193" t="str">
        <f t="shared" si="2"/>
        <v>Emporio Armani   EA4033</v>
      </c>
      <c r="E193">
        <v>140000</v>
      </c>
      <c r="F193">
        <v>1</v>
      </c>
      <c r="G193">
        <v>10</v>
      </c>
      <c r="H193">
        <v>0</v>
      </c>
      <c r="J193">
        <v>0</v>
      </c>
      <c r="K193">
        <v>0</v>
      </c>
      <c r="L193" t="s">
        <v>133</v>
      </c>
      <c r="M193" t="s">
        <v>56</v>
      </c>
      <c r="N193" t="s">
        <v>61</v>
      </c>
      <c r="O193" t="s">
        <v>507</v>
      </c>
      <c r="P193" t="s">
        <v>62</v>
      </c>
      <c r="Q193" t="s">
        <v>92</v>
      </c>
      <c r="R193" t="s">
        <v>272</v>
      </c>
      <c r="S193">
        <v>0</v>
      </c>
      <c r="T193">
        <v>17</v>
      </c>
      <c r="U193">
        <v>56</v>
      </c>
      <c r="V193">
        <v>42</v>
      </c>
      <c r="W193">
        <v>56</v>
      </c>
      <c r="X193">
        <v>42</v>
      </c>
    </row>
    <row r="194" spans="1:24" x14ac:dyDescent="0.25">
      <c r="A194">
        <v>695293694</v>
      </c>
      <c r="B194" t="s">
        <v>42</v>
      </c>
      <c r="C194" t="str">
        <f t="shared" ref="C194:C257" si="3">CONCATENATE(B194," ",R194)</f>
        <v>Emporio Armani   EA4151</v>
      </c>
      <c r="E194">
        <v>149000</v>
      </c>
      <c r="F194">
        <v>1</v>
      </c>
      <c r="G194">
        <v>10</v>
      </c>
      <c r="H194">
        <v>0</v>
      </c>
      <c r="J194">
        <v>0</v>
      </c>
      <c r="K194">
        <v>0</v>
      </c>
      <c r="L194" t="s">
        <v>133</v>
      </c>
      <c r="M194" t="s">
        <v>57</v>
      </c>
      <c r="N194" t="s">
        <v>61</v>
      </c>
      <c r="O194" t="s">
        <v>507</v>
      </c>
      <c r="P194" t="s">
        <v>62</v>
      </c>
      <c r="Q194" t="s">
        <v>37</v>
      </c>
      <c r="R194" t="s">
        <v>289</v>
      </c>
      <c r="S194">
        <v>145</v>
      </c>
      <c r="T194">
        <v>18</v>
      </c>
      <c r="U194">
        <v>56</v>
      </c>
      <c r="V194">
        <v>40</v>
      </c>
      <c r="W194">
        <v>56</v>
      </c>
      <c r="X194">
        <v>40</v>
      </c>
    </row>
    <row r="195" spans="1:24" x14ac:dyDescent="0.25">
      <c r="A195">
        <v>695221769</v>
      </c>
      <c r="B195" t="s">
        <v>42</v>
      </c>
      <c r="C195" t="str">
        <f t="shared" si="3"/>
        <v>Emporio Armani   EA2033</v>
      </c>
      <c r="E195">
        <v>158000</v>
      </c>
      <c r="F195">
        <v>1</v>
      </c>
      <c r="G195">
        <v>10</v>
      </c>
      <c r="H195">
        <v>0</v>
      </c>
      <c r="J195">
        <v>0</v>
      </c>
      <c r="K195">
        <v>0</v>
      </c>
      <c r="L195" t="s">
        <v>133</v>
      </c>
      <c r="M195" t="s">
        <v>58</v>
      </c>
      <c r="N195" t="s">
        <v>61</v>
      </c>
      <c r="O195" t="s">
        <v>508</v>
      </c>
      <c r="P195" t="s">
        <v>62</v>
      </c>
      <c r="Q195" t="s">
        <v>92</v>
      </c>
      <c r="R195" t="s">
        <v>290</v>
      </c>
      <c r="S195">
        <v>130</v>
      </c>
      <c r="T195">
        <v>15</v>
      </c>
      <c r="U195">
        <v>64</v>
      </c>
      <c r="V195">
        <v>46</v>
      </c>
      <c r="W195">
        <v>64</v>
      </c>
      <c r="X195">
        <v>46</v>
      </c>
    </row>
    <row r="196" spans="1:24" x14ac:dyDescent="0.25">
      <c r="A196">
        <v>695278398</v>
      </c>
      <c r="B196" t="s">
        <v>43</v>
      </c>
      <c r="C196" t="str">
        <f t="shared" si="3"/>
        <v>Giorgio Armani   AR6093</v>
      </c>
      <c r="E196">
        <v>153300</v>
      </c>
      <c r="F196">
        <v>1</v>
      </c>
      <c r="G196">
        <v>10</v>
      </c>
      <c r="H196">
        <v>0</v>
      </c>
      <c r="J196">
        <v>0</v>
      </c>
      <c r="K196">
        <v>0</v>
      </c>
      <c r="L196" t="s">
        <v>133</v>
      </c>
      <c r="M196" t="s">
        <v>58</v>
      </c>
      <c r="N196" t="s">
        <v>61</v>
      </c>
      <c r="O196" t="s">
        <v>508</v>
      </c>
      <c r="P196" t="s">
        <v>62</v>
      </c>
      <c r="Q196" t="s">
        <v>104</v>
      </c>
      <c r="R196" t="s">
        <v>291</v>
      </c>
      <c r="S196">
        <v>145</v>
      </c>
      <c r="T196">
        <v>14</v>
      </c>
      <c r="U196">
        <v>61</v>
      </c>
      <c r="V196">
        <v>50</v>
      </c>
      <c r="W196">
        <v>61</v>
      </c>
      <c r="X196">
        <v>50</v>
      </c>
    </row>
    <row r="197" spans="1:24" x14ac:dyDescent="0.25">
      <c r="A197">
        <v>695284328</v>
      </c>
      <c r="B197" t="s">
        <v>43</v>
      </c>
      <c r="C197" t="str">
        <f t="shared" si="3"/>
        <v>Giorgio Armani   AR6083</v>
      </c>
      <c r="E197">
        <v>232000</v>
      </c>
      <c r="F197">
        <v>1</v>
      </c>
      <c r="G197">
        <v>10</v>
      </c>
      <c r="H197">
        <v>0</v>
      </c>
      <c r="J197">
        <v>0</v>
      </c>
      <c r="K197">
        <v>0</v>
      </c>
      <c r="L197" t="s">
        <v>133</v>
      </c>
      <c r="M197" t="s">
        <v>55</v>
      </c>
      <c r="N197" t="s">
        <v>61</v>
      </c>
      <c r="O197" t="s">
        <v>508</v>
      </c>
      <c r="P197" t="s">
        <v>62</v>
      </c>
      <c r="Q197" t="s">
        <v>67</v>
      </c>
      <c r="R197" t="s">
        <v>292</v>
      </c>
      <c r="S197">
        <v>145</v>
      </c>
      <c r="T197">
        <v>18</v>
      </c>
      <c r="U197">
        <v>57</v>
      </c>
      <c r="V197">
        <v>50</v>
      </c>
      <c r="W197">
        <v>57</v>
      </c>
      <c r="X197">
        <v>50</v>
      </c>
    </row>
    <row r="198" spans="1:24" x14ac:dyDescent="0.25">
      <c r="A198">
        <v>695284330</v>
      </c>
      <c r="B198" t="s">
        <v>43</v>
      </c>
      <c r="C198" t="str">
        <f t="shared" si="3"/>
        <v>Giorgio Armani   AR6083</v>
      </c>
      <c r="E198">
        <v>232000</v>
      </c>
      <c r="F198">
        <v>1</v>
      </c>
      <c r="G198">
        <v>10</v>
      </c>
      <c r="H198">
        <v>0</v>
      </c>
      <c r="J198">
        <v>0</v>
      </c>
      <c r="K198">
        <v>0</v>
      </c>
      <c r="L198" t="s">
        <v>133</v>
      </c>
      <c r="M198" t="s">
        <v>55</v>
      </c>
      <c r="N198" t="s">
        <v>61</v>
      </c>
      <c r="O198" t="s">
        <v>508</v>
      </c>
      <c r="P198" t="s">
        <v>62</v>
      </c>
      <c r="Q198" t="s">
        <v>35</v>
      </c>
      <c r="R198" t="s">
        <v>292</v>
      </c>
      <c r="S198">
        <v>145</v>
      </c>
      <c r="T198">
        <v>18</v>
      </c>
      <c r="U198">
        <v>57</v>
      </c>
      <c r="V198">
        <v>50</v>
      </c>
      <c r="W198">
        <v>57</v>
      </c>
      <c r="X198">
        <v>50</v>
      </c>
    </row>
    <row r="199" spans="1:24" x14ac:dyDescent="0.25">
      <c r="A199">
        <v>695284329</v>
      </c>
      <c r="B199" t="s">
        <v>43</v>
      </c>
      <c r="C199" t="str">
        <f t="shared" si="3"/>
        <v>Giorgio Armani   AR6083</v>
      </c>
      <c r="E199">
        <v>232000</v>
      </c>
      <c r="F199">
        <v>1</v>
      </c>
      <c r="G199">
        <v>10</v>
      </c>
      <c r="H199">
        <v>0</v>
      </c>
      <c r="J199">
        <v>0</v>
      </c>
      <c r="K199">
        <v>0</v>
      </c>
      <c r="L199" t="s">
        <v>133</v>
      </c>
      <c r="M199" t="s">
        <v>55</v>
      </c>
      <c r="N199" t="s">
        <v>61</v>
      </c>
      <c r="O199" t="s">
        <v>508</v>
      </c>
      <c r="P199" t="s">
        <v>62</v>
      </c>
      <c r="Q199" t="s">
        <v>37</v>
      </c>
      <c r="R199" t="s">
        <v>292</v>
      </c>
      <c r="S199">
        <v>145</v>
      </c>
      <c r="T199">
        <v>18</v>
      </c>
      <c r="U199">
        <v>57</v>
      </c>
      <c r="V199">
        <v>50</v>
      </c>
      <c r="W199">
        <v>57</v>
      </c>
      <c r="X199">
        <v>50</v>
      </c>
    </row>
    <row r="200" spans="1:24" x14ac:dyDescent="0.25">
      <c r="A200">
        <v>695284331</v>
      </c>
      <c r="B200" t="s">
        <v>43</v>
      </c>
      <c r="C200" t="str">
        <f t="shared" si="3"/>
        <v>Giorgio Armani   AR6065</v>
      </c>
      <c r="E200">
        <v>245500</v>
      </c>
      <c r="F200">
        <v>1</v>
      </c>
      <c r="G200">
        <v>10</v>
      </c>
      <c r="H200">
        <v>0</v>
      </c>
      <c r="J200">
        <v>0</v>
      </c>
      <c r="K200">
        <v>0</v>
      </c>
      <c r="L200" t="s">
        <v>133</v>
      </c>
      <c r="M200" t="s">
        <v>55</v>
      </c>
      <c r="N200" t="s">
        <v>61</v>
      </c>
      <c r="O200" t="s">
        <v>507</v>
      </c>
      <c r="P200" t="s">
        <v>62</v>
      </c>
      <c r="Q200" t="s">
        <v>67</v>
      </c>
      <c r="R200" t="s">
        <v>293</v>
      </c>
      <c r="S200">
        <v>140</v>
      </c>
      <c r="T200">
        <v>17</v>
      </c>
      <c r="U200">
        <v>58</v>
      </c>
      <c r="V200">
        <v>46</v>
      </c>
      <c r="W200">
        <v>58</v>
      </c>
      <c r="X200">
        <v>46</v>
      </c>
    </row>
    <row r="201" spans="1:24" x14ac:dyDescent="0.25">
      <c r="A201">
        <v>695284327</v>
      </c>
      <c r="B201" t="s">
        <v>43</v>
      </c>
      <c r="C201" t="str">
        <f t="shared" si="3"/>
        <v>Giorgio Armani   AR6080</v>
      </c>
      <c r="E201">
        <v>245500</v>
      </c>
      <c r="F201">
        <v>1</v>
      </c>
      <c r="G201">
        <v>10</v>
      </c>
      <c r="H201">
        <v>0</v>
      </c>
      <c r="J201">
        <v>0</v>
      </c>
      <c r="K201">
        <v>0</v>
      </c>
      <c r="L201" t="s">
        <v>133</v>
      </c>
      <c r="M201" t="s">
        <v>58</v>
      </c>
      <c r="N201" t="s">
        <v>61</v>
      </c>
      <c r="O201" t="s">
        <v>508</v>
      </c>
      <c r="P201" t="s">
        <v>62</v>
      </c>
      <c r="Q201" t="s">
        <v>36</v>
      </c>
      <c r="R201" t="s">
        <v>294</v>
      </c>
      <c r="S201">
        <v>145</v>
      </c>
      <c r="T201">
        <v>19</v>
      </c>
      <c r="U201">
        <v>55</v>
      </c>
      <c r="V201">
        <v>47</v>
      </c>
      <c r="W201">
        <v>55</v>
      </c>
      <c r="X201">
        <v>47</v>
      </c>
    </row>
    <row r="202" spans="1:24" x14ac:dyDescent="0.25">
      <c r="A202">
        <v>695284326</v>
      </c>
      <c r="B202" t="s">
        <v>43</v>
      </c>
      <c r="C202" t="str">
        <f t="shared" si="3"/>
        <v>Giorgio Armani   AR6080</v>
      </c>
      <c r="E202">
        <v>245500</v>
      </c>
      <c r="F202">
        <v>1</v>
      </c>
      <c r="G202">
        <v>10</v>
      </c>
      <c r="H202">
        <v>0</v>
      </c>
      <c r="J202">
        <v>0</v>
      </c>
      <c r="K202">
        <v>0</v>
      </c>
      <c r="L202" t="s">
        <v>133</v>
      </c>
      <c r="M202" t="s">
        <v>58</v>
      </c>
      <c r="N202" t="s">
        <v>61</v>
      </c>
      <c r="O202" t="s">
        <v>508</v>
      </c>
      <c r="P202" t="s">
        <v>62</v>
      </c>
      <c r="Q202" t="s">
        <v>37</v>
      </c>
      <c r="R202" t="s">
        <v>294</v>
      </c>
      <c r="S202">
        <v>145</v>
      </c>
      <c r="T202">
        <v>19</v>
      </c>
      <c r="U202">
        <v>55</v>
      </c>
      <c r="V202">
        <v>47</v>
      </c>
      <c r="W202">
        <v>55</v>
      </c>
      <c r="X202">
        <v>47</v>
      </c>
    </row>
    <row r="203" spans="1:24" x14ac:dyDescent="0.25">
      <c r="A203">
        <v>695279081</v>
      </c>
      <c r="B203" t="s">
        <v>44</v>
      </c>
      <c r="C203" t="str">
        <f t="shared" si="3"/>
        <v>Michael Kors   MK2101</v>
      </c>
      <c r="E203">
        <v>103920</v>
      </c>
      <c r="F203">
        <v>1</v>
      </c>
      <c r="G203">
        <v>10</v>
      </c>
      <c r="H203">
        <v>0</v>
      </c>
      <c r="J203">
        <v>0</v>
      </c>
      <c r="K203">
        <v>0</v>
      </c>
      <c r="L203" t="s">
        <v>133</v>
      </c>
      <c r="M203" t="s">
        <v>56</v>
      </c>
      <c r="N203" t="s">
        <v>60</v>
      </c>
      <c r="O203" t="s">
        <v>508</v>
      </c>
      <c r="P203" t="s">
        <v>62</v>
      </c>
      <c r="Q203" t="s">
        <v>147</v>
      </c>
      <c r="R203" t="s">
        <v>295</v>
      </c>
      <c r="S203">
        <v>140</v>
      </c>
      <c r="T203">
        <v>14</v>
      </c>
      <c r="U203">
        <v>60</v>
      </c>
      <c r="V203">
        <v>51</v>
      </c>
      <c r="W203">
        <v>60</v>
      </c>
      <c r="X203">
        <v>51</v>
      </c>
    </row>
    <row r="204" spans="1:24" x14ac:dyDescent="0.25">
      <c r="A204">
        <v>695294150</v>
      </c>
      <c r="B204" t="s">
        <v>44</v>
      </c>
      <c r="C204" t="str">
        <f t="shared" si="3"/>
        <v>Michael Kors   MK2079U</v>
      </c>
      <c r="E204">
        <v>104000</v>
      </c>
      <c r="F204">
        <v>1</v>
      </c>
      <c r="G204">
        <v>10</v>
      </c>
      <c r="H204">
        <v>0</v>
      </c>
      <c r="J204">
        <v>0</v>
      </c>
      <c r="K204">
        <v>0</v>
      </c>
      <c r="L204" t="s">
        <v>133</v>
      </c>
      <c r="M204" t="s">
        <v>57</v>
      </c>
      <c r="N204" t="s">
        <v>60</v>
      </c>
      <c r="O204" t="s">
        <v>508</v>
      </c>
      <c r="P204" t="s">
        <v>62</v>
      </c>
      <c r="Q204" t="s">
        <v>114</v>
      </c>
      <c r="R204" t="s">
        <v>296</v>
      </c>
      <c r="S204">
        <v>140</v>
      </c>
      <c r="T204">
        <v>17</v>
      </c>
      <c r="U204">
        <v>61</v>
      </c>
      <c r="V204">
        <v>49</v>
      </c>
      <c r="W204">
        <v>61</v>
      </c>
      <c r="X204">
        <v>49</v>
      </c>
    </row>
    <row r="205" spans="1:24" x14ac:dyDescent="0.25">
      <c r="A205">
        <v>695294148</v>
      </c>
      <c r="B205" t="s">
        <v>44</v>
      </c>
      <c r="C205" t="str">
        <f t="shared" si="3"/>
        <v>Michael Kors   MK2079U</v>
      </c>
      <c r="E205">
        <v>104000</v>
      </c>
      <c r="F205">
        <v>1</v>
      </c>
      <c r="G205">
        <v>10</v>
      </c>
      <c r="H205">
        <v>0</v>
      </c>
      <c r="J205">
        <v>0</v>
      </c>
      <c r="K205">
        <v>0</v>
      </c>
      <c r="L205" t="s">
        <v>133</v>
      </c>
      <c r="M205" t="s">
        <v>57</v>
      </c>
      <c r="N205" t="s">
        <v>60</v>
      </c>
      <c r="O205" t="s">
        <v>508</v>
      </c>
      <c r="P205" t="s">
        <v>62</v>
      </c>
      <c r="Q205" t="s">
        <v>80</v>
      </c>
      <c r="R205" t="s">
        <v>296</v>
      </c>
      <c r="S205">
        <v>140</v>
      </c>
      <c r="T205">
        <v>17</v>
      </c>
      <c r="U205">
        <v>61</v>
      </c>
      <c r="V205">
        <v>49</v>
      </c>
      <c r="W205">
        <v>61</v>
      </c>
      <c r="X205">
        <v>49</v>
      </c>
    </row>
    <row r="206" spans="1:24" x14ac:dyDescent="0.25">
      <c r="A206">
        <v>695294149</v>
      </c>
      <c r="B206" t="s">
        <v>44</v>
      </c>
      <c r="C206" t="str">
        <f t="shared" si="3"/>
        <v>Michael Kors   MK2079U</v>
      </c>
      <c r="E206">
        <v>104000</v>
      </c>
      <c r="F206">
        <v>1</v>
      </c>
      <c r="G206">
        <v>10</v>
      </c>
      <c r="H206">
        <v>0</v>
      </c>
      <c r="J206">
        <v>0</v>
      </c>
      <c r="K206">
        <v>0</v>
      </c>
      <c r="L206" t="s">
        <v>133</v>
      </c>
      <c r="M206" t="s">
        <v>57</v>
      </c>
      <c r="N206" t="s">
        <v>60</v>
      </c>
      <c r="O206" t="s">
        <v>508</v>
      </c>
      <c r="P206" t="s">
        <v>62</v>
      </c>
      <c r="Q206" t="s">
        <v>98</v>
      </c>
      <c r="R206" t="s">
        <v>296</v>
      </c>
      <c r="S206">
        <v>140</v>
      </c>
      <c r="T206">
        <v>17</v>
      </c>
      <c r="U206">
        <v>61</v>
      </c>
      <c r="V206">
        <v>49</v>
      </c>
      <c r="W206">
        <v>61</v>
      </c>
      <c r="X206">
        <v>49</v>
      </c>
    </row>
    <row r="207" spans="1:24" x14ac:dyDescent="0.25">
      <c r="A207">
        <v>695294151</v>
      </c>
      <c r="B207" t="s">
        <v>44</v>
      </c>
      <c r="C207" t="str">
        <f t="shared" si="3"/>
        <v>Michael Kors   MK2137U</v>
      </c>
      <c r="E207">
        <v>104000</v>
      </c>
      <c r="F207">
        <v>1</v>
      </c>
      <c r="G207">
        <v>10</v>
      </c>
      <c r="H207">
        <v>0</v>
      </c>
      <c r="J207">
        <v>0</v>
      </c>
      <c r="K207">
        <v>0</v>
      </c>
      <c r="L207" t="s">
        <v>133</v>
      </c>
      <c r="M207" t="s">
        <v>56</v>
      </c>
      <c r="N207" t="s">
        <v>60</v>
      </c>
      <c r="O207" t="s">
        <v>508</v>
      </c>
      <c r="P207" t="s">
        <v>62</v>
      </c>
      <c r="Q207" t="s">
        <v>67</v>
      </c>
      <c r="R207" t="s">
        <v>297</v>
      </c>
      <c r="S207">
        <v>140</v>
      </c>
      <c r="T207">
        <v>18</v>
      </c>
      <c r="U207">
        <v>57</v>
      </c>
      <c r="V207">
        <v>50</v>
      </c>
      <c r="W207">
        <v>57</v>
      </c>
      <c r="X207">
        <v>50</v>
      </c>
    </row>
    <row r="208" spans="1:24" x14ac:dyDescent="0.25">
      <c r="A208">
        <v>695294152</v>
      </c>
      <c r="B208" t="s">
        <v>44</v>
      </c>
      <c r="C208" t="str">
        <f t="shared" si="3"/>
        <v>Michael Kors   MK2137U</v>
      </c>
      <c r="E208">
        <v>104000</v>
      </c>
      <c r="F208">
        <v>1</v>
      </c>
      <c r="G208">
        <v>10</v>
      </c>
      <c r="H208">
        <v>0</v>
      </c>
      <c r="J208">
        <v>0</v>
      </c>
      <c r="K208">
        <v>0</v>
      </c>
      <c r="L208" t="s">
        <v>133</v>
      </c>
      <c r="M208" t="s">
        <v>56</v>
      </c>
      <c r="N208" t="s">
        <v>60</v>
      </c>
      <c r="O208" t="s">
        <v>508</v>
      </c>
      <c r="P208" t="s">
        <v>62</v>
      </c>
      <c r="Q208" t="s">
        <v>64</v>
      </c>
      <c r="R208" t="s">
        <v>297</v>
      </c>
      <c r="S208">
        <v>140</v>
      </c>
      <c r="T208">
        <v>18</v>
      </c>
      <c r="U208">
        <v>57</v>
      </c>
      <c r="V208">
        <v>50</v>
      </c>
      <c r="W208">
        <v>57</v>
      </c>
      <c r="X208">
        <v>50</v>
      </c>
    </row>
    <row r="209" spans="1:24" x14ac:dyDescent="0.25">
      <c r="A209">
        <v>695224808</v>
      </c>
      <c r="B209" t="s">
        <v>44</v>
      </c>
      <c r="C209" t="str">
        <f t="shared" si="3"/>
        <v>Michael Kors   MK5007</v>
      </c>
      <c r="E209">
        <v>107800</v>
      </c>
      <c r="F209">
        <v>1</v>
      </c>
      <c r="G209">
        <v>10</v>
      </c>
      <c r="H209">
        <v>0</v>
      </c>
      <c r="J209">
        <v>0</v>
      </c>
      <c r="K209">
        <v>0</v>
      </c>
      <c r="L209" t="s">
        <v>133</v>
      </c>
      <c r="M209" t="s">
        <v>55</v>
      </c>
      <c r="N209" t="s">
        <v>61</v>
      </c>
      <c r="O209" t="s">
        <v>508</v>
      </c>
      <c r="P209" t="s">
        <v>62</v>
      </c>
      <c r="Q209" t="s">
        <v>103</v>
      </c>
      <c r="R209" t="s">
        <v>298</v>
      </c>
      <c r="S209">
        <v>135</v>
      </c>
      <c r="T209">
        <v>14</v>
      </c>
      <c r="U209">
        <v>59</v>
      </c>
      <c r="V209">
        <v>50</v>
      </c>
      <c r="W209">
        <v>59</v>
      </c>
      <c r="X209">
        <v>50</v>
      </c>
    </row>
    <row r="210" spans="1:24" x14ac:dyDescent="0.25">
      <c r="A210">
        <v>695272963</v>
      </c>
      <c r="B210" t="s">
        <v>44</v>
      </c>
      <c r="C210" t="str">
        <f t="shared" si="3"/>
        <v>Michael Kors   MK2024</v>
      </c>
      <c r="E210">
        <v>108000</v>
      </c>
      <c r="F210">
        <v>1</v>
      </c>
      <c r="G210">
        <v>10</v>
      </c>
      <c r="H210">
        <v>0</v>
      </c>
      <c r="J210">
        <v>0</v>
      </c>
      <c r="K210">
        <v>0</v>
      </c>
      <c r="L210" t="s">
        <v>133</v>
      </c>
      <c r="M210" t="s">
        <v>57</v>
      </c>
      <c r="N210" t="s">
        <v>60</v>
      </c>
      <c r="O210" t="s">
        <v>508</v>
      </c>
      <c r="P210" t="s">
        <v>62</v>
      </c>
      <c r="Q210" t="s">
        <v>100</v>
      </c>
      <c r="R210" t="s">
        <v>299</v>
      </c>
      <c r="S210">
        <v>135</v>
      </c>
      <c r="T210">
        <v>16</v>
      </c>
      <c r="U210">
        <v>57</v>
      </c>
      <c r="V210">
        <v>48</v>
      </c>
      <c r="W210">
        <v>57</v>
      </c>
      <c r="X210">
        <v>48</v>
      </c>
    </row>
    <row r="211" spans="1:24" x14ac:dyDescent="0.25">
      <c r="A211">
        <v>695248232</v>
      </c>
      <c r="B211" t="s">
        <v>44</v>
      </c>
      <c r="C211" t="str">
        <f t="shared" si="3"/>
        <v>Michael Kors   MK2024</v>
      </c>
      <c r="E211">
        <v>108000</v>
      </c>
      <c r="F211">
        <v>1</v>
      </c>
      <c r="G211">
        <v>10</v>
      </c>
      <c r="H211">
        <v>0</v>
      </c>
      <c r="J211">
        <v>0</v>
      </c>
      <c r="K211">
        <v>0</v>
      </c>
      <c r="L211" t="s">
        <v>133</v>
      </c>
      <c r="M211" t="s">
        <v>57</v>
      </c>
      <c r="N211" t="s">
        <v>60</v>
      </c>
      <c r="O211" t="s">
        <v>508</v>
      </c>
      <c r="P211" t="s">
        <v>62</v>
      </c>
      <c r="Q211" t="s">
        <v>80</v>
      </c>
      <c r="R211" t="s">
        <v>299</v>
      </c>
      <c r="S211">
        <v>135</v>
      </c>
      <c r="T211">
        <v>16</v>
      </c>
      <c r="U211">
        <v>57</v>
      </c>
      <c r="V211">
        <v>48</v>
      </c>
      <c r="W211">
        <v>57</v>
      </c>
      <c r="X211">
        <v>48</v>
      </c>
    </row>
    <row r="212" spans="1:24" x14ac:dyDescent="0.25">
      <c r="A212">
        <v>695250399</v>
      </c>
      <c r="B212" t="s">
        <v>44</v>
      </c>
      <c r="C212" t="str">
        <f t="shared" si="3"/>
        <v>Michael Kors   MK2056</v>
      </c>
      <c r="E212">
        <v>108000</v>
      </c>
      <c r="F212">
        <v>1</v>
      </c>
      <c r="G212">
        <v>10</v>
      </c>
      <c r="H212">
        <v>0</v>
      </c>
      <c r="J212">
        <v>0</v>
      </c>
      <c r="K212">
        <v>0</v>
      </c>
      <c r="L212" t="s">
        <v>133</v>
      </c>
      <c r="M212" t="s">
        <v>57</v>
      </c>
      <c r="N212" t="s">
        <v>60</v>
      </c>
      <c r="O212" t="s">
        <v>508</v>
      </c>
      <c r="P212" t="s">
        <v>62</v>
      </c>
      <c r="Q212" t="s">
        <v>69</v>
      </c>
      <c r="R212" t="s">
        <v>300</v>
      </c>
      <c r="S212">
        <v>140</v>
      </c>
      <c r="T212">
        <v>21</v>
      </c>
      <c r="U212">
        <v>50</v>
      </c>
      <c r="V212">
        <v>46</v>
      </c>
      <c r="W212">
        <v>50</v>
      </c>
      <c r="X212">
        <v>46</v>
      </c>
    </row>
    <row r="213" spans="1:24" x14ac:dyDescent="0.25">
      <c r="A213">
        <v>695250401</v>
      </c>
      <c r="B213" t="s">
        <v>44</v>
      </c>
      <c r="C213" t="str">
        <f t="shared" si="3"/>
        <v>Michael Kors   MK5004</v>
      </c>
      <c r="E213">
        <v>108000</v>
      </c>
      <c r="F213">
        <v>1</v>
      </c>
      <c r="G213">
        <v>10</v>
      </c>
      <c r="H213">
        <v>0</v>
      </c>
      <c r="J213">
        <v>0</v>
      </c>
      <c r="K213">
        <v>0</v>
      </c>
      <c r="L213" t="s">
        <v>133</v>
      </c>
      <c r="M213" t="s">
        <v>58</v>
      </c>
      <c r="N213" t="s">
        <v>60</v>
      </c>
      <c r="O213" t="s">
        <v>508</v>
      </c>
      <c r="P213" t="s">
        <v>62</v>
      </c>
      <c r="Q213" t="s">
        <v>68</v>
      </c>
      <c r="R213" t="s">
        <v>301</v>
      </c>
      <c r="S213">
        <v>135</v>
      </c>
      <c r="T213">
        <v>13</v>
      </c>
      <c r="U213">
        <v>59</v>
      </c>
      <c r="V213">
        <v>53</v>
      </c>
      <c r="W213">
        <v>59</v>
      </c>
      <c r="X213">
        <v>53</v>
      </c>
    </row>
    <row r="214" spans="1:24" x14ac:dyDescent="0.25">
      <c r="A214">
        <v>695267407</v>
      </c>
      <c r="B214" t="s">
        <v>44</v>
      </c>
      <c r="C214" t="str">
        <f t="shared" si="3"/>
        <v>Michael Kors   MK5004</v>
      </c>
      <c r="E214">
        <v>108000</v>
      </c>
      <c r="F214">
        <v>1</v>
      </c>
      <c r="G214">
        <v>10</v>
      </c>
      <c r="H214">
        <v>0</v>
      </c>
      <c r="J214">
        <v>0</v>
      </c>
      <c r="K214">
        <v>0</v>
      </c>
      <c r="L214" t="s">
        <v>133</v>
      </c>
      <c r="M214" t="s">
        <v>58</v>
      </c>
      <c r="N214" t="s">
        <v>60</v>
      </c>
      <c r="O214" t="s">
        <v>508</v>
      </c>
      <c r="P214" t="s">
        <v>62</v>
      </c>
      <c r="Q214" t="s">
        <v>68</v>
      </c>
      <c r="R214" t="s">
        <v>301</v>
      </c>
      <c r="S214">
        <v>135</v>
      </c>
      <c r="T214">
        <v>13</v>
      </c>
      <c r="U214">
        <v>59</v>
      </c>
      <c r="V214">
        <v>53</v>
      </c>
      <c r="W214">
        <v>59</v>
      </c>
      <c r="X214">
        <v>53</v>
      </c>
    </row>
    <row r="215" spans="1:24" x14ac:dyDescent="0.25">
      <c r="A215">
        <v>695250402</v>
      </c>
      <c r="B215" t="s">
        <v>44</v>
      </c>
      <c r="C215" t="str">
        <f t="shared" si="3"/>
        <v>Michael Kors   MK5004</v>
      </c>
      <c r="E215">
        <v>108000</v>
      </c>
      <c r="F215">
        <v>1</v>
      </c>
      <c r="G215">
        <v>10</v>
      </c>
      <c r="H215">
        <v>0</v>
      </c>
      <c r="J215">
        <v>0</v>
      </c>
      <c r="K215">
        <v>0</v>
      </c>
      <c r="L215" t="s">
        <v>133</v>
      </c>
      <c r="M215" t="s">
        <v>58</v>
      </c>
      <c r="N215" t="s">
        <v>60</v>
      </c>
      <c r="O215" t="s">
        <v>508</v>
      </c>
      <c r="P215" t="s">
        <v>62</v>
      </c>
      <c r="Q215" t="s">
        <v>68</v>
      </c>
      <c r="R215" t="s">
        <v>301</v>
      </c>
      <c r="S215">
        <v>135</v>
      </c>
      <c r="T215">
        <v>13</v>
      </c>
      <c r="U215">
        <v>59</v>
      </c>
      <c r="V215">
        <v>53</v>
      </c>
      <c r="W215">
        <v>59</v>
      </c>
      <c r="X215">
        <v>53</v>
      </c>
    </row>
    <row r="216" spans="1:24" x14ac:dyDescent="0.25">
      <c r="A216">
        <v>695284520</v>
      </c>
      <c r="B216" t="s">
        <v>44</v>
      </c>
      <c r="C216" t="str">
        <f t="shared" si="3"/>
        <v>Michael Kors   MK5004</v>
      </c>
      <c r="E216">
        <v>108000</v>
      </c>
      <c r="F216">
        <v>1</v>
      </c>
      <c r="G216">
        <v>10</v>
      </c>
      <c r="H216">
        <v>0</v>
      </c>
      <c r="J216">
        <v>0</v>
      </c>
      <c r="K216">
        <v>0</v>
      </c>
      <c r="L216" t="s">
        <v>133</v>
      </c>
      <c r="M216" t="s">
        <v>58</v>
      </c>
      <c r="N216" t="s">
        <v>60</v>
      </c>
      <c r="O216" t="s">
        <v>507</v>
      </c>
      <c r="P216" t="s">
        <v>62</v>
      </c>
      <c r="Q216" t="s">
        <v>72</v>
      </c>
      <c r="R216" t="s">
        <v>301</v>
      </c>
      <c r="S216">
        <v>135</v>
      </c>
      <c r="T216">
        <v>13</v>
      </c>
      <c r="U216">
        <v>59</v>
      </c>
      <c r="V216">
        <v>52</v>
      </c>
      <c r="W216">
        <v>59</v>
      </c>
      <c r="X216">
        <v>52</v>
      </c>
    </row>
    <row r="217" spans="1:24" x14ac:dyDescent="0.25">
      <c r="A217">
        <v>695248229</v>
      </c>
      <c r="B217" t="s">
        <v>44</v>
      </c>
      <c r="C217" t="str">
        <f t="shared" si="3"/>
        <v>Michael Kors   MK1024</v>
      </c>
      <c r="E217">
        <v>114000</v>
      </c>
      <c r="F217">
        <v>1</v>
      </c>
      <c r="G217">
        <v>10</v>
      </c>
      <c r="H217">
        <v>0</v>
      </c>
      <c r="J217">
        <v>0</v>
      </c>
      <c r="K217">
        <v>0</v>
      </c>
      <c r="L217" t="s">
        <v>133</v>
      </c>
      <c r="M217" t="s">
        <v>58</v>
      </c>
      <c r="N217" t="s">
        <v>60</v>
      </c>
      <c r="O217" t="s">
        <v>508</v>
      </c>
      <c r="P217" t="s">
        <v>62</v>
      </c>
      <c r="Q217" t="s">
        <v>72</v>
      </c>
      <c r="R217" t="s">
        <v>302</v>
      </c>
      <c r="S217">
        <v>135</v>
      </c>
      <c r="T217">
        <v>13</v>
      </c>
      <c r="U217">
        <v>58</v>
      </c>
      <c r="V217">
        <v>52</v>
      </c>
      <c r="W217">
        <v>58</v>
      </c>
      <c r="X217">
        <v>52</v>
      </c>
    </row>
    <row r="218" spans="1:24" x14ac:dyDescent="0.25">
      <c r="A218">
        <v>695250385</v>
      </c>
      <c r="B218" t="s">
        <v>44</v>
      </c>
      <c r="C218" t="str">
        <f t="shared" si="3"/>
        <v>Michael Kors   MK2045</v>
      </c>
      <c r="E218">
        <v>114000</v>
      </c>
      <c r="F218">
        <v>1</v>
      </c>
      <c r="G218">
        <v>10</v>
      </c>
      <c r="H218">
        <v>0</v>
      </c>
      <c r="J218">
        <v>0</v>
      </c>
      <c r="K218">
        <v>0</v>
      </c>
      <c r="L218" t="s">
        <v>133</v>
      </c>
      <c r="M218" t="s">
        <v>56</v>
      </c>
      <c r="N218" t="s">
        <v>60</v>
      </c>
      <c r="O218" t="s">
        <v>508</v>
      </c>
      <c r="P218" t="s">
        <v>62</v>
      </c>
      <c r="Q218" t="s">
        <v>64</v>
      </c>
      <c r="R218" t="s">
        <v>303</v>
      </c>
      <c r="S218">
        <v>140</v>
      </c>
      <c r="T218">
        <v>16</v>
      </c>
      <c r="U218">
        <v>55</v>
      </c>
      <c r="V218">
        <v>47</v>
      </c>
      <c r="W218">
        <v>55</v>
      </c>
      <c r="X218">
        <v>47</v>
      </c>
    </row>
    <row r="219" spans="1:24" x14ac:dyDescent="0.25">
      <c r="A219">
        <v>695250388</v>
      </c>
      <c r="B219" t="s">
        <v>44</v>
      </c>
      <c r="C219" t="str">
        <f t="shared" si="3"/>
        <v>Michael Kors   MK2045</v>
      </c>
      <c r="E219">
        <v>114000</v>
      </c>
      <c r="F219">
        <v>1</v>
      </c>
      <c r="G219">
        <v>10</v>
      </c>
      <c r="H219">
        <v>0</v>
      </c>
      <c r="J219">
        <v>0</v>
      </c>
      <c r="K219">
        <v>0</v>
      </c>
      <c r="L219" t="s">
        <v>133</v>
      </c>
      <c r="M219" t="s">
        <v>56</v>
      </c>
      <c r="N219" t="s">
        <v>60</v>
      </c>
      <c r="O219" t="s">
        <v>508</v>
      </c>
      <c r="P219" t="s">
        <v>62</v>
      </c>
      <c r="Q219" t="s">
        <v>64</v>
      </c>
      <c r="R219" t="s">
        <v>303</v>
      </c>
      <c r="S219">
        <v>140</v>
      </c>
      <c r="T219">
        <v>16</v>
      </c>
      <c r="U219">
        <v>55</v>
      </c>
      <c r="V219">
        <v>47</v>
      </c>
      <c r="W219">
        <v>55</v>
      </c>
      <c r="X219">
        <v>47</v>
      </c>
    </row>
    <row r="220" spans="1:24" x14ac:dyDescent="0.25">
      <c r="A220">
        <v>695284518</v>
      </c>
      <c r="B220" t="s">
        <v>44</v>
      </c>
      <c r="C220" t="str">
        <f t="shared" si="3"/>
        <v>Michael Kors   MK2080U</v>
      </c>
      <c r="E220">
        <v>114000</v>
      </c>
      <c r="F220">
        <v>1</v>
      </c>
      <c r="G220">
        <v>10</v>
      </c>
      <c r="H220">
        <v>0</v>
      </c>
      <c r="J220">
        <v>0</v>
      </c>
      <c r="K220">
        <v>0</v>
      </c>
      <c r="L220" t="s">
        <v>133</v>
      </c>
      <c r="M220" t="s">
        <v>57</v>
      </c>
      <c r="N220" t="s">
        <v>60</v>
      </c>
      <c r="O220" t="s">
        <v>508</v>
      </c>
      <c r="P220" t="s">
        <v>62</v>
      </c>
      <c r="Q220" t="s">
        <v>69</v>
      </c>
      <c r="R220" t="s">
        <v>304</v>
      </c>
      <c r="S220">
        <v>140</v>
      </c>
      <c r="T220">
        <v>18</v>
      </c>
      <c r="U220">
        <v>56</v>
      </c>
      <c r="V220">
        <v>48</v>
      </c>
      <c r="W220">
        <v>56</v>
      </c>
      <c r="X220">
        <v>48</v>
      </c>
    </row>
    <row r="221" spans="1:24" x14ac:dyDescent="0.25">
      <c r="A221">
        <v>695284516</v>
      </c>
      <c r="B221" t="s">
        <v>44</v>
      </c>
      <c r="C221" t="str">
        <f t="shared" si="3"/>
        <v>Michael Kors   MK2080U</v>
      </c>
      <c r="E221">
        <v>114000</v>
      </c>
      <c r="F221">
        <v>1</v>
      </c>
      <c r="G221">
        <v>10</v>
      </c>
      <c r="H221">
        <v>0</v>
      </c>
      <c r="J221">
        <v>0</v>
      </c>
      <c r="K221">
        <v>0</v>
      </c>
      <c r="L221" t="s">
        <v>133</v>
      </c>
      <c r="M221" t="s">
        <v>57</v>
      </c>
      <c r="N221" t="s">
        <v>60</v>
      </c>
      <c r="O221" t="s">
        <v>508</v>
      </c>
      <c r="P221" t="s">
        <v>62</v>
      </c>
      <c r="Q221" t="s">
        <v>80</v>
      </c>
      <c r="R221" t="s">
        <v>304</v>
      </c>
      <c r="S221">
        <v>140</v>
      </c>
      <c r="T221">
        <v>18</v>
      </c>
      <c r="U221">
        <v>56</v>
      </c>
      <c r="V221">
        <v>48</v>
      </c>
      <c r="W221">
        <v>56</v>
      </c>
      <c r="X221">
        <v>48</v>
      </c>
    </row>
    <row r="222" spans="1:24" x14ac:dyDescent="0.25">
      <c r="A222">
        <v>695284517</v>
      </c>
      <c r="B222" t="s">
        <v>44</v>
      </c>
      <c r="C222" t="str">
        <f t="shared" si="3"/>
        <v>Michael Kors   MK2080U</v>
      </c>
      <c r="E222">
        <v>114000</v>
      </c>
      <c r="F222">
        <v>1</v>
      </c>
      <c r="G222">
        <v>10</v>
      </c>
      <c r="H222">
        <v>0</v>
      </c>
      <c r="J222">
        <v>0</v>
      </c>
      <c r="K222">
        <v>0</v>
      </c>
      <c r="L222" t="s">
        <v>133</v>
      </c>
      <c r="M222" t="s">
        <v>57</v>
      </c>
      <c r="N222" t="s">
        <v>60</v>
      </c>
      <c r="O222" t="s">
        <v>507</v>
      </c>
      <c r="P222" t="s">
        <v>62</v>
      </c>
      <c r="Q222" t="s">
        <v>80</v>
      </c>
      <c r="R222" t="s">
        <v>304</v>
      </c>
      <c r="S222">
        <v>140</v>
      </c>
      <c r="T222">
        <v>18</v>
      </c>
      <c r="U222">
        <v>56</v>
      </c>
      <c r="V222">
        <v>48</v>
      </c>
      <c r="W222">
        <v>56</v>
      </c>
      <c r="X222">
        <v>48</v>
      </c>
    </row>
    <row r="223" spans="1:24" x14ac:dyDescent="0.25">
      <c r="A223">
        <v>695284519</v>
      </c>
      <c r="B223" t="s">
        <v>44</v>
      </c>
      <c r="C223" t="str">
        <f t="shared" si="3"/>
        <v>Michael Kors   MK2080U</v>
      </c>
      <c r="E223">
        <v>114000</v>
      </c>
      <c r="F223">
        <v>1</v>
      </c>
      <c r="G223">
        <v>10</v>
      </c>
      <c r="H223">
        <v>0</v>
      </c>
      <c r="J223">
        <v>0</v>
      </c>
      <c r="K223">
        <v>0</v>
      </c>
      <c r="L223" t="s">
        <v>133</v>
      </c>
      <c r="M223" t="s">
        <v>57</v>
      </c>
      <c r="N223" t="s">
        <v>60</v>
      </c>
      <c r="O223" t="s">
        <v>508</v>
      </c>
      <c r="P223" t="s">
        <v>62</v>
      </c>
      <c r="Q223" t="s">
        <v>128</v>
      </c>
      <c r="R223" t="s">
        <v>304</v>
      </c>
      <c r="S223">
        <v>140</v>
      </c>
      <c r="T223">
        <v>18</v>
      </c>
      <c r="U223">
        <v>56</v>
      </c>
      <c r="V223">
        <v>48</v>
      </c>
      <c r="W223">
        <v>56</v>
      </c>
      <c r="X223">
        <v>48</v>
      </c>
    </row>
    <row r="224" spans="1:24" x14ac:dyDescent="0.25">
      <c r="A224">
        <v>695279075</v>
      </c>
      <c r="B224" t="s">
        <v>44</v>
      </c>
      <c r="C224" t="str">
        <f t="shared" si="3"/>
        <v>Michael Kors   MK1052</v>
      </c>
      <c r="E224">
        <v>119000</v>
      </c>
      <c r="F224">
        <v>1</v>
      </c>
      <c r="G224">
        <v>10</v>
      </c>
      <c r="H224">
        <v>0</v>
      </c>
      <c r="J224">
        <v>0</v>
      </c>
      <c r="K224">
        <v>0</v>
      </c>
      <c r="L224" t="s">
        <v>133</v>
      </c>
      <c r="M224" t="s">
        <v>55</v>
      </c>
      <c r="N224" t="s">
        <v>60</v>
      </c>
      <c r="O224" t="s">
        <v>508</v>
      </c>
      <c r="P224" t="s">
        <v>62</v>
      </c>
      <c r="Q224" t="s">
        <v>72</v>
      </c>
      <c r="R224" t="s">
        <v>305</v>
      </c>
      <c r="S224">
        <v>140</v>
      </c>
      <c r="T224">
        <v>18</v>
      </c>
      <c r="U224">
        <v>57</v>
      </c>
      <c r="V224">
        <v>47</v>
      </c>
      <c r="W224">
        <v>57</v>
      </c>
      <c r="X224">
        <v>47</v>
      </c>
    </row>
    <row r="225" spans="1:24" x14ac:dyDescent="0.25">
      <c r="A225">
        <v>695279076</v>
      </c>
      <c r="B225" t="s">
        <v>44</v>
      </c>
      <c r="C225" t="str">
        <f t="shared" si="3"/>
        <v>Michael Kors   MK1052</v>
      </c>
      <c r="E225">
        <v>119000</v>
      </c>
      <c r="F225">
        <v>1</v>
      </c>
      <c r="G225">
        <v>10</v>
      </c>
      <c r="H225">
        <v>0</v>
      </c>
      <c r="J225">
        <v>0</v>
      </c>
      <c r="K225">
        <v>0</v>
      </c>
      <c r="L225" t="s">
        <v>133</v>
      </c>
      <c r="M225" t="s">
        <v>55</v>
      </c>
      <c r="N225" t="s">
        <v>60</v>
      </c>
      <c r="O225" t="s">
        <v>508</v>
      </c>
      <c r="P225" t="s">
        <v>62</v>
      </c>
      <c r="Q225" t="s">
        <v>72</v>
      </c>
      <c r="R225" t="s">
        <v>305</v>
      </c>
      <c r="S225">
        <v>140</v>
      </c>
      <c r="T225">
        <v>18</v>
      </c>
      <c r="U225">
        <v>57</v>
      </c>
      <c r="V225">
        <v>47</v>
      </c>
      <c r="W225">
        <v>57</v>
      </c>
      <c r="X225">
        <v>47</v>
      </c>
    </row>
    <row r="226" spans="1:24" x14ac:dyDescent="0.25">
      <c r="A226">
        <v>695278464</v>
      </c>
      <c r="B226" t="s">
        <v>44</v>
      </c>
      <c r="C226" t="str">
        <f t="shared" si="3"/>
        <v>Michael Kors   MK2097</v>
      </c>
      <c r="E226">
        <v>119000</v>
      </c>
      <c r="F226">
        <v>1</v>
      </c>
      <c r="G226">
        <v>10</v>
      </c>
      <c r="H226">
        <v>0</v>
      </c>
      <c r="J226">
        <v>0</v>
      </c>
      <c r="K226">
        <v>0</v>
      </c>
      <c r="L226" t="s">
        <v>133</v>
      </c>
      <c r="M226" t="s">
        <v>57</v>
      </c>
      <c r="N226" t="s">
        <v>60</v>
      </c>
      <c r="O226" t="s">
        <v>508</v>
      </c>
      <c r="P226" t="s">
        <v>62</v>
      </c>
      <c r="Q226" t="s">
        <v>67</v>
      </c>
      <c r="R226" t="s">
        <v>306</v>
      </c>
      <c r="S226">
        <v>140</v>
      </c>
      <c r="T226">
        <v>19</v>
      </c>
      <c r="U226">
        <v>54</v>
      </c>
      <c r="V226">
        <v>46</v>
      </c>
      <c r="W226">
        <v>54</v>
      </c>
      <c r="X226">
        <v>46</v>
      </c>
    </row>
    <row r="227" spans="1:24" x14ac:dyDescent="0.25">
      <c r="A227">
        <v>695278465</v>
      </c>
      <c r="B227" t="s">
        <v>44</v>
      </c>
      <c r="C227" t="str">
        <f t="shared" si="3"/>
        <v>Michael Kors   MK2097</v>
      </c>
      <c r="E227">
        <v>119000</v>
      </c>
      <c r="F227">
        <v>1</v>
      </c>
      <c r="G227">
        <v>10</v>
      </c>
      <c r="H227">
        <v>0</v>
      </c>
      <c r="J227">
        <v>0</v>
      </c>
      <c r="K227">
        <v>0</v>
      </c>
      <c r="L227" t="s">
        <v>133</v>
      </c>
      <c r="M227" t="s">
        <v>57</v>
      </c>
      <c r="N227" t="s">
        <v>60</v>
      </c>
      <c r="O227" t="s">
        <v>508</v>
      </c>
      <c r="P227" t="s">
        <v>62</v>
      </c>
      <c r="Q227" t="s">
        <v>37</v>
      </c>
      <c r="R227" t="s">
        <v>306</v>
      </c>
      <c r="S227">
        <v>140</v>
      </c>
      <c r="T227">
        <v>19</v>
      </c>
      <c r="U227">
        <v>54</v>
      </c>
      <c r="V227">
        <v>46</v>
      </c>
      <c r="W227">
        <v>54</v>
      </c>
      <c r="X227">
        <v>46</v>
      </c>
    </row>
    <row r="228" spans="1:24" x14ac:dyDescent="0.25">
      <c r="A228">
        <v>695279079</v>
      </c>
      <c r="B228" t="s">
        <v>44</v>
      </c>
      <c r="C228" t="str">
        <f t="shared" si="3"/>
        <v>Michael Kors   MK2098U</v>
      </c>
      <c r="E228">
        <v>119000</v>
      </c>
      <c r="F228">
        <v>1</v>
      </c>
      <c r="G228">
        <v>10</v>
      </c>
      <c r="H228">
        <v>0</v>
      </c>
      <c r="J228">
        <v>0</v>
      </c>
      <c r="K228">
        <v>0</v>
      </c>
      <c r="L228" t="s">
        <v>133</v>
      </c>
      <c r="M228" t="s">
        <v>56</v>
      </c>
      <c r="N228" t="s">
        <v>60</v>
      </c>
      <c r="O228" t="s">
        <v>508</v>
      </c>
      <c r="P228" t="s">
        <v>62</v>
      </c>
      <c r="Q228" t="s">
        <v>37</v>
      </c>
      <c r="R228" t="s">
        <v>307</v>
      </c>
      <c r="S228">
        <v>140</v>
      </c>
      <c r="T228">
        <v>17</v>
      </c>
      <c r="U228">
        <v>56</v>
      </c>
      <c r="V228">
        <v>49</v>
      </c>
      <c r="W228">
        <v>56</v>
      </c>
      <c r="X228">
        <v>49</v>
      </c>
    </row>
    <row r="229" spans="1:24" x14ac:dyDescent="0.25">
      <c r="A229">
        <v>695278488</v>
      </c>
      <c r="B229" t="s">
        <v>44</v>
      </c>
      <c r="C229" t="str">
        <f t="shared" si="3"/>
        <v>Michael Kors   MK2103</v>
      </c>
      <c r="E229">
        <v>119000</v>
      </c>
      <c r="F229">
        <v>1</v>
      </c>
      <c r="G229">
        <v>10</v>
      </c>
      <c r="H229">
        <v>0</v>
      </c>
      <c r="J229">
        <v>0</v>
      </c>
      <c r="K229">
        <v>0</v>
      </c>
      <c r="L229" t="s">
        <v>133</v>
      </c>
      <c r="M229" t="s">
        <v>57</v>
      </c>
      <c r="N229" t="s">
        <v>60</v>
      </c>
      <c r="O229" t="s">
        <v>508</v>
      </c>
      <c r="P229" t="s">
        <v>62</v>
      </c>
      <c r="Q229" t="s">
        <v>64</v>
      </c>
      <c r="R229" t="s">
        <v>308</v>
      </c>
      <c r="S229">
        <v>140</v>
      </c>
      <c r="T229">
        <v>18</v>
      </c>
      <c r="U229">
        <v>56</v>
      </c>
      <c r="V229">
        <v>45</v>
      </c>
      <c r="W229">
        <v>56</v>
      </c>
      <c r="X229">
        <v>45</v>
      </c>
    </row>
    <row r="230" spans="1:24" x14ac:dyDescent="0.25">
      <c r="A230">
        <v>695278489</v>
      </c>
      <c r="B230" t="s">
        <v>44</v>
      </c>
      <c r="C230" t="str">
        <f t="shared" si="3"/>
        <v>Michael Kors   MK5016</v>
      </c>
      <c r="E230">
        <v>119000</v>
      </c>
      <c r="F230">
        <v>1</v>
      </c>
      <c r="G230">
        <v>10</v>
      </c>
      <c r="H230">
        <v>0</v>
      </c>
      <c r="J230">
        <v>0</v>
      </c>
      <c r="K230">
        <v>0</v>
      </c>
      <c r="L230" t="s">
        <v>133</v>
      </c>
      <c r="M230" t="s">
        <v>58</v>
      </c>
      <c r="N230" t="s">
        <v>60</v>
      </c>
      <c r="O230" t="s">
        <v>508</v>
      </c>
      <c r="P230" t="s">
        <v>62</v>
      </c>
      <c r="Q230" t="s">
        <v>72</v>
      </c>
      <c r="R230" t="s">
        <v>309</v>
      </c>
      <c r="S230">
        <v>135</v>
      </c>
      <c r="T230">
        <v>12</v>
      </c>
      <c r="U230">
        <v>60</v>
      </c>
      <c r="V230">
        <v>53</v>
      </c>
      <c r="W230">
        <v>60</v>
      </c>
      <c r="X230">
        <v>53</v>
      </c>
    </row>
    <row r="231" spans="1:24" x14ac:dyDescent="0.25">
      <c r="A231">
        <v>695284053</v>
      </c>
      <c r="B231" t="s">
        <v>44</v>
      </c>
      <c r="C231" t="str">
        <f t="shared" si="3"/>
        <v>Michael Kors   MK5016</v>
      </c>
      <c r="E231">
        <v>119000</v>
      </c>
      <c r="F231">
        <v>1</v>
      </c>
      <c r="G231">
        <v>10</v>
      </c>
      <c r="H231">
        <v>0</v>
      </c>
      <c r="J231">
        <v>0</v>
      </c>
      <c r="K231">
        <v>0</v>
      </c>
      <c r="L231" t="s">
        <v>133</v>
      </c>
      <c r="M231" t="s">
        <v>55</v>
      </c>
      <c r="N231" t="s">
        <v>60</v>
      </c>
      <c r="O231" t="s">
        <v>508</v>
      </c>
      <c r="P231" t="s">
        <v>62</v>
      </c>
      <c r="Q231" t="s">
        <v>72</v>
      </c>
      <c r="R231" t="s">
        <v>309</v>
      </c>
      <c r="S231">
        <v>135</v>
      </c>
      <c r="T231">
        <v>12</v>
      </c>
      <c r="U231">
        <v>60</v>
      </c>
      <c r="V231">
        <v>52</v>
      </c>
      <c r="W231">
        <v>60</v>
      </c>
      <c r="X231">
        <v>52</v>
      </c>
    </row>
    <row r="232" spans="1:24" x14ac:dyDescent="0.25">
      <c r="A232">
        <v>695284502</v>
      </c>
      <c r="B232" t="s">
        <v>44</v>
      </c>
      <c r="C232" t="str">
        <f t="shared" si="3"/>
        <v>Michael Kors   MK1010</v>
      </c>
      <c r="E232">
        <v>125000</v>
      </c>
      <c r="F232">
        <v>1</v>
      </c>
      <c r="G232">
        <v>10</v>
      </c>
      <c r="H232">
        <v>0</v>
      </c>
      <c r="J232">
        <v>0</v>
      </c>
      <c r="K232">
        <v>0</v>
      </c>
      <c r="L232" t="s">
        <v>133</v>
      </c>
      <c r="M232" t="s">
        <v>57</v>
      </c>
      <c r="N232" t="s">
        <v>60</v>
      </c>
      <c r="O232" t="s">
        <v>508</v>
      </c>
      <c r="P232" t="s">
        <v>62</v>
      </c>
      <c r="Q232" t="s">
        <v>114</v>
      </c>
      <c r="R232" t="s">
        <v>310</v>
      </c>
      <c r="S232">
        <v>135</v>
      </c>
      <c r="T232">
        <v>20</v>
      </c>
      <c r="U232">
        <v>54</v>
      </c>
      <c r="V232">
        <v>49</v>
      </c>
      <c r="W232">
        <v>54</v>
      </c>
      <c r="X232">
        <v>49</v>
      </c>
    </row>
    <row r="233" spans="1:24" x14ac:dyDescent="0.25">
      <c r="A233">
        <v>695248225</v>
      </c>
      <c r="B233" t="s">
        <v>44</v>
      </c>
      <c r="C233" t="str">
        <f t="shared" si="3"/>
        <v>Michael Kors   MK1010</v>
      </c>
      <c r="E233">
        <v>125500</v>
      </c>
      <c r="F233">
        <v>1</v>
      </c>
      <c r="G233">
        <v>10</v>
      </c>
      <c r="H233">
        <v>0</v>
      </c>
      <c r="J233">
        <v>0</v>
      </c>
      <c r="K233">
        <v>0</v>
      </c>
      <c r="L233" t="s">
        <v>133</v>
      </c>
      <c r="M233" t="s">
        <v>57</v>
      </c>
      <c r="N233" t="s">
        <v>60</v>
      </c>
      <c r="O233" t="s">
        <v>508</v>
      </c>
      <c r="P233" t="s">
        <v>62</v>
      </c>
      <c r="Q233" t="s">
        <v>80</v>
      </c>
      <c r="R233" t="s">
        <v>310</v>
      </c>
      <c r="S233">
        <v>135</v>
      </c>
      <c r="T233">
        <v>20</v>
      </c>
      <c r="U233">
        <v>54</v>
      </c>
      <c r="V233">
        <v>49</v>
      </c>
      <c r="W233">
        <v>54</v>
      </c>
      <c r="X233">
        <v>49</v>
      </c>
    </row>
    <row r="234" spans="1:24" x14ac:dyDescent="0.25">
      <c r="A234">
        <v>695248226</v>
      </c>
      <c r="B234" t="s">
        <v>44</v>
      </c>
      <c r="C234" t="str">
        <f t="shared" si="3"/>
        <v>Michael Kors   MK1010</v>
      </c>
      <c r="E234">
        <v>125500</v>
      </c>
      <c r="F234">
        <v>1</v>
      </c>
      <c r="G234">
        <v>10</v>
      </c>
      <c r="H234">
        <v>0</v>
      </c>
      <c r="J234">
        <v>0</v>
      </c>
      <c r="K234">
        <v>0</v>
      </c>
      <c r="L234" t="s">
        <v>133</v>
      </c>
      <c r="M234" t="s">
        <v>57</v>
      </c>
      <c r="N234" t="s">
        <v>60</v>
      </c>
      <c r="O234" t="s">
        <v>508</v>
      </c>
      <c r="P234" t="s">
        <v>62</v>
      </c>
      <c r="Q234" t="s">
        <v>98</v>
      </c>
      <c r="R234" t="s">
        <v>310</v>
      </c>
      <c r="S234">
        <v>135</v>
      </c>
      <c r="T234">
        <v>20</v>
      </c>
      <c r="U234">
        <v>54</v>
      </c>
      <c r="V234">
        <v>49</v>
      </c>
      <c r="W234">
        <v>54</v>
      </c>
      <c r="X234">
        <v>49</v>
      </c>
    </row>
    <row r="235" spans="1:24" x14ac:dyDescent="0.25">
      <c r="A235">
        <v>695250379</v>
      </c>
      <c r="B235" t="s">
        <v>44</v>
      </c>
      <c r="C235" t="str">
        <f t="shared" si="3"/>
        <v>Michael Kors   MK1012</v>
      </c>
      <c r="E235">
        <v>128000</v>
      </c>
      <c r="F235">
        <v>1</v>
      </c>
      <c r="G235">
        <v>10</v>
      </c>
      <c r="H235">
        <v>0</v>
      </c>
      <c r="J235">
        <v>0</v>
      </c>
      <c r="K235">
        <v>0</v>
      </c>
      <c r="L235" t="s">
        <v>133</v>
      </c>
      <c r="M235" t="s">
        <v>57</v>
      </c>
      <c r="N235" t="s">
        <v>60</v>
      </c>
      <c r="O235" t="s">
        <v>508</v>
      </c>
      <c r="P235" t="s">
        <v>62</v>
      </c>
      <c r="Q235" t="s">
        <v>80</v>
      </c>
      <c r="R235" t="s">
        <v>311</v>
      </c>
      <c r="S235">
        <v>135</v>
      </c>
      <c r="T235">
        <v>15</v>
      </c>
      <c r="U235">
        <v>58</v>
      </c>
      <c r="V235">
        <v>53</v>
      </c>
      <c r="W235">
        <v>58</v>
      </c>
      <c r="X235">
        <v>53</v>
      </c>
    </row>
    <row r="236" spans="1:24" x14ac:dyDescent="0.25">
      <c r="A236">
        <v>695284503</v>
      </c>
      <c r="B236" t="s">
        <v>44</v>
      </c>
      <c r="C236" t="str">
        <f t="shared" si="3"/>
        <v>Michael Kors   MK1041</v>
      </c>
      <c r="E236">
        <v>128000</v>
      </c>
      <c r="F236">
        <v>1</v>
      </c>
      <c r="G236">
        <v>10</v>
      </c>
      <c r="H236">
        <v>0</v>
      </c>
      <c r="J236">
        <v>0</v>
      </c>
      <c r="K236">
        <v>0</v>
      </c>
      <c r="L236" t="s">
        <v>133</v>
      </c>
      <c r="M236" t="s">
        <v>55</v>
      </c>
      <c r="N236" t="s">
        <v>60</v>
      </c>
      <c r="O236" t="s">
        <v>508</v>
      </c>
      <c r="P236" t="s">
        <v>62</v>
      </c>
      <c r="Q236" t="s">
        <v>97</v>
      </c>
      <c r="R236" t="s">
        <v>312</v>
      </c>
      <c r="S236">
        <v>135</v>
      </c>
      <c r="T236">
        <v>15</v>
      </c>
      <c r="U236">
        <v>60</v>
      </c>
      <c r="V236">
        <v>53</v>
      </c>
      <c r="W236">
        <v>60</v>
      </c>
      <c r="X236">
        <v>53</v>
      </c>
    </row>
    <row r="237" spans="1:24" x14ac:dyDescent="0.25">
      <c r="A237">
        <v>695284504</v>
      </c>
      <c r="B237" t="s">
        <v>44</v>
      </c>
      <c r="C237" t="str">
        <f t="shared" si="3"/>
        <v>Michael Kors   MK1041</v>
      </c>
      <c r="E237">
        <v>128000</v>
      </c>
      <c r="F237">
        <v>1</v>
      </c>
      <c r="G237">
        <v>10</v>
      </c>
      <c r="H237">
        <v>0</v>
      </c>
      <c r="J237">
        <v>0</v>
      </c>
      <c r="K237">
        <v>0</v>
      </c>
      <c r="L237" t="s">
        <v>133</v>
      </c>
      <c r="M237" t="s">
        <v>55</v>
      </c>
      <c r="N237" t="s">
        <v>60</v>
      </c>
      <c r="O237" t="s">
        <v>508</v>
      </c>
      <c r="P237" t="s">
        <v>62</v>
      </c>
      <c r="Q237" t="s">
        <v>148</v>
      </c>
      <c r="R237" t="s">
        <v>312</v>
      </c>
      <c r="S237">
        <v>135</v>
      </c>
      <c r="T237">
        <v>15</v>
      </c>
      <c r="U237">
        <v>60</v>
      </c>
      <c r="V237">
        <v>53</v>
      </c>
      <c r="W237">
        <v>60</v>
      </c>
      <c r="X237">
        <v>53</v>
      </c>
    </row>
    <row r="238" spans="1:24" x14ac:dyDescent="0.25">
      <c r="A238">
        <v>695284505</v>
      </c>
      <c r="B238" t="s">
        <v>44</v>
      </c>
      <c r="C238" t="str">
        <f t="shared" si="3"/>
        <v>Michael Kors   MK1045</v>
      </c>
      <c r="E238">
        <v>128000</v>
      </c>
      <c r="F238">
        <v>1</v>
      </c>
      <c r="G238">
        <v>10</v>
      </c>
      <c r="H238">
        <v>0</v>
      </c>
      <c r="J238">
        <v>0</v>
      </c>
      <c r="K238">
        <v>0</v>
      </c>
      <c r="L238" t="s">
        <v>133</v>
      </c>
      <c r="M238" t="s">
        <v>55</v>
      </c>
      <c r="N238" t="s">
        <v>61</v>
      </c>
      <c r="O238" t="s">
        <v>508</v>
      </c>
      <c r="P238" t="s">
        <v>62</v>
      </c>
      <c r="Q238" t="s">
        <v>87</v>
      </c>
      <c r="R238" t="s">
        <v>313</v>
      </c>
      <c r="S238">
        <v>140</v>
      </c>
      <c r="T238">
        <v>15</v>
      </c>
      <c r="U238">
        <v>56</v>
      </c>
      <c r="V238">
        <v>49</v>
      </c>
      <c r="W238">
        <v>56</v>
      </c>
      <c r="X238">
        <v>49</v>
      </c>
    </row>
    <row r="239" spans="1:24" x14ac:dyDescent="0.25">
      <c r="A239">
        <v>695284509</v>
      </c>
      <c r="B239" t="s">
        <v>44</v>
      </c>
      <c r="C239" t="str">
        <f t="shared" si="3"/>
        <v>Michael Kors   MK1045</v>
      </c>
      <c r="E239">
        <v>128000</v>
      </c>
      <c r="F239">
        <v>1</v>
      </c>
      <c r="G239">
        <v>10</v>
      </c>
      <c r="H239">
        <v>0</v>
      </c>
      <c r="J239">
        <v>0</v>
      </c>
      <c r="K239">
        <v>0</v>
      </c>
      <c r="L239" t="s">
        <v>133</v>
      </c>
      <c r="M239" t="s">
        <v>55</v>
      </c>
      <c r="N239" t="s">
        <v>61</v>
      </c>
      <c r="O239" t="s">
        <v>508</v>
      </c>
      <c r="P239" t="s">
        <v>62</v>
      </c>
      <c r="Q239" t="s">
        <v>72</v>
      </c>
      <c r="R239" t="s">
        <v>313</v>
      </c>
      <c r="S239">
        <v>140</v>
      </c>
      <c r="T239">
        <v>15</v>
      </c>
      <c r="U239">
        <v>56</v>
      </c>
      <c r="V239">
        <v>49</v>
      </c>
      <c r="W239">
        <v>56</v>
      </c>
      <c r="X239">
        <v>49</v>
      </c>
    </row>
    <row r="240" spans="1:24" x14ac:dyDescent="0.25">
      <c r="A240">
        <v>695284507</v>
      </c>
      <c r="B240" t="s">
        <v>44</v>
      </c>
      <c r="C240" t="str">
        <f t="shared" si="3"/>
        <v>Michael Kors   MK1045</v>
      </c>
      <c r="E240">
        <v>128000</v>
      </c>
      <c r="F240">
        <v>1</v>
      </c>
      <c r="G240">
        <v>10</v>
      </c>
      <c r="H240">
        <v>0</v>
      </c>
      <c r="J240">
        <v>0</v>
      </c>
      <c r="K240">
        <v>0</v>
      </c>
      <c r="L240" t="s">
        <v>133</v>
      </c>
      <c r="M240" t="s">
        <v>55</v>
      </c>
      <c r="N240" t="s">
        <v>61</v>
      </c>
      <c r="O240" t="s">
        <v>508</v>
      </c>
      <c r="P240" t="s">
        <v>62</v>
      </c>
      <c r="Q240" t="s">
        <v>85</v>
      </c>
      <c r="R240" t="s">
        <v>313</v>
      </c>
      <c r="S240">
        <v>140</v>
      </c>
      <c r="T240">
        <v>15</v>
      </c>
      <c r="U240">
        <v>56</v>
      </c>
      <c r="V240">
        <v>49</v>
      </c>
      <c r="W240">
        <v>56</v>
      </c>
      <c r="X240">
        <v>49</v>
      </c>
    </row>
    <row r="241" spans="1:24" x14ac:dyDescent="0.25">
      <c r="A241">
        <v>695284511</v>
      </c>
      <c r="B241" t="s">
        <v>44</v>
      </c>
      <c r="C241" t="str">
        <f t="shared" si="3"/>
        <v>Michael Kors   MK1045</v>
      </c>
      <c r="E241">
        <v>128000</v>
      </c>
      <c r="F241">
        <v>1</v>
      </c>
      <c r="G241">
        <v>10</v>
      </c>
      <c r="H241">
        <v>0</v>
      </c>
      <c r="J241">
        <v>0</v>
      </c>
      <c r="K241">
        <v>0</v>
      </c>
      <c r="L241" t="s">
        <v>133</v>
      </c>
      <c r="M241" t="s">
        <v>55</v>
      </c>
      <c r="N241" t="s">
        <v>61</v>
      </c>
      <c r="O241" t="s">
        <v>508</v>
      </c>
      <c r="P241" t="s">
        <v>62</v>
      </c>
      <c r="Q241" t="s">
        <v>72</v>
      </c>
      <c r="R241" t="s">
        <v>313</v>
      </c>
      <c r="S241">
        <v>140</v>
      </c>
      <c r="T241">
        <v>15</v>
      </c>
      <c r="U241">
        <v>56</v>
      </c>
      <c r="V241">
        <v>49</v>
      </c>
      <c r="W241">
        <v>56</v>
      </c>
      <c r="X241">
        <v>49</v>
      </c>
    </row>
    <row r="242" spans="1:24" x14ac:dyDescent="0.25">
      <c r="A242">
        <v>695284512</v>
      </c>
      <c r="B242" t="s">
        <v>44</v>
      </c>
      <c r="C242" t="str">
        <f t="shared" si="3"/>
        <v>Michael Kors   MK1045</v>
      </c>
      <c r="E242">
        <v>128000</v>
      </c>
      <c r="F242">
        <v>1</v>
      </c>
      <c r="G242">
        <v>10</v>
      </c>
      <c r="H242">
        <v>0</v>
      </c>
      <c r="J242">
        <v>0</v>
      </c>
      <c r="K242">
        <v>0</v>
      </c>
      <c r="L242" t="s">
        <v>133</v>
      </c>
      <c r="M242" t="s">
        <v>55</v>
      </c>
      <c r="N242" t="s">
        <v>61</v>
      </c>
      <c r="O242" t="s">
        <v>508</v>
      </c>
      <c r="P242" t="s">
        <v>62</v>
      </c>
      <c r="Q242" t="s">
        <v>68</v>
      </c>
      <c r="R242" t="s">
        <v>313</v>
      </c>
      <c r="S242">
        <v>140</v>
      </c>
      <c r="T242">
        <v>15</v>
      </c>
      <c r="U242">
        <v>56</v>
      </c>
      <c r="V242">
        <v>49</v>
      </c>
      <c r="W242">
        <v>56</v>
      </c>
      <c r="X242">
        <v>49</v>
      </c>
    </row>
    <row r="243" spans="1:24" x14ac:dyDescent="0.25">
      <c r="A243">
        <v>695284508</v>
      </c>
      <c r="B243" t="s">
        <v>44</v>
      </c>
      <c r="C243" t="str">
        <f t="shared" si="3"/>
        <v>Michael Kors   MK1045</v>
      </c>
      <c r="E243">
        <v>128000</v>
      </c>
      <c r="F243">
        <v>1</v>
      </c>
      <c r="G243">
        <v>10</v>
      </c>
      <c r="H243">
        <v>0</v>
      </c>
      <c r="J243">
        <v>0</v>
      </c>
      <c r="K243">
        <v>0</v>
      </c>
      <c r="L243" t="s">
        <v>133</v>
      </c>
      <c r="M243" t="s">
        <v>55</v>
      </c>
      <c r="N243" t="s">
        <v>61</v>
      </c>
      <c r="O243" t="s">
        <v>508</v>
      </c>
      <c r="P243" t="s">
        <v>62</v>
      </c>
      <c r="Q243" t="s">
        <v>37</v>
      </c>
      <c r="R243" t="s">
        <v>313</v>
      </c>
      <c r="S243">
        <v>140</v>
      </c>
      <c r="T243">
        <v>15</v>
      </c>
      <c r="U243">
        <v>56</v>
      </c>
      <c r="V243">
        <v>49</v>
      </c>
      <c r="W243">
        <v>56</v>
      </c>
      <c r="X243">
        <v>49</v>
      </c>
    </row>
    <row r="244" spans="1:24" x14ac:dyDescent="0.25">
      <c r="A244">
        <v>695284514</v>
      </c>
      <c r="B244" t="s">
        <v>44</v>
      </c>
      <c r="C244" t="str">
        <f t="shared" si="3"/>
        <v>Michael Kors   MK2023</v>
      </c>
      <c r="E244">
        <v>128000</v>
      </c>
      <c r="F244">
        <v>1</v>
      </c>
      <c r="G244">
        <v>10</v>
      </c>
      <c r="H244">
        <v>0</v>
      </c>
      <c r="J244">
        <v>0</v>
      </c>
      <c r="K244">
        <v>0</v>
      </c>
      <c r="L244" t="s">
        <v>133</v>
      </c>
      <c r="M244" t="s">
        <v>55</v>
      </c>
      <c r="N244" t="s">
        <v>60</v>
      </c>
      <c r="O244" t="s">
        <v>508</v>
      </c>
      <c r="P244" t="s">
        <v>62</v>
      </c>
      <c r="Q244" t="s">
        <v>67</v>
      </c>
      <c r="R244" t="s">
        <v>314</v>
      </c>
      <c r="S244">
        <v>135</v>
      </c>
      <c r="T244">
        <v>21</v>
      </c>
      <c r="U244">
        <v>53</v>
      </c>
      <c r="V244">
        <v>47</v>
      </c>
      <c r="W244">
        <v>53</v>
      </c>
      <c r="X244">
        <v>47</v>
      </c>
    </row>
    <row r="245" spans="1:24" x14ac:dyDescent="0.25">
      <c r="A245">
        <v>695248230</v>
      </c>
      <c r="B245" t="s">
        <v>44</v>
      </c>
      <c r="C245" t="str">
        <f t="shared" si="3"/>
        <v>Michael Kors   MK2023</v>
      </c>
      <c r="E245">
        <v>128000</v>
      </c>
      <c r="F245">
        <v>1</v>
      </c>
      <c r="G245">
        <v>10</v>
      </c>
      <c r="H245">
        <v>0</v>
      </c>
      <c r="J245">
        <v>0</v>
      </c>
      <c r="K245">
        <v>0</v>
      </c>
      <c r="L245" t="s">
        <v>133</v>
      </c>
      <c r="M245" t="s">
        <v>57</v>
      </c>
      <c r="N245" t="s">
        <v>60</v>
      </c>
      <c r="O245" t="s">
        <v>508</v>
      </c>
      <c r="P245" t="s">
        <v>62</v>
      </c>
      <c r="Q245" t="s">
        <v>98</v>
      </c>
      <c r="R245" t="s">
        <v>314</v>
      </c>
      <c r="S245">
        <v>135</v>
      </c>
      <c r="T245">
        <v>21</v>
      </c>
      <c r="U245">
        <v>53</v>
      </c>
      <c r="V245">
        <v>47</v>
      </c>
      <c r="W245">
        <v>53</v>
      </c>
      <c r="X245">
        <v>47</v>
      </c>
    </row>
    <row r="246" spans="1:24" x14ac:dyDescent="0.25">
      <c r="A246">
        <v>695267405</v>
      </c>
      <c r="B246" t="s">
        <v>44</v>
      </c>
      <c r="C246" t="str">
        <f t="shared" si="3"/>
        <v>Michael Kors   MK2023</v>
      </c>
      <c r="E246">
        <v>128000</v>
      </c>
      <c r="F246">
        <v>1</v>
      </c>
      <c r="G246">
        <v>10</v>
      </c>
      <c r="H246">
        <v>0</v>
      </c>
      <c r="J246">
        <v>0</v>
      </c>
      <c r="K246">
        <v>0</v>
      </c>
      <c r="L246" t="s">
        <v>133</v>
      </c>
      <c r="M246" t="s">
        <v>57</v>
      </c>
      <c r="N246" t="s">
        <v>60</v>
      </c>
      <c r="O246" t="s">
        <v>507</v>
      </c>
      <c r="P246" t="s">
        <v>62</v>
      </c>
      <c r="Q246" t="s">
        <v>98</v>
      </c>
      <c r="R246" t="s">
        <v>314</v>
      </c>
      <c r="S246">
        <v>135</v>
      </c>
      <c r="T246">
        <v>21</v>
      </c>
      <c r="U246">
        <v>53</v>
      </c>
      <c r="V246">
        <v>47</v>
      </c>
      <c r="W246">
        <v>53</v>
      </c>
      <c r="X246">
        <v>47</v>
      </c>
    </row>
    <row r="247" spans="1:24" x14ac:dyDescent="0.25">
      <c r="A247">
        <v>695248231</v>
      </c>
      <c r="B247" t="s">
        <v>44</v>
      </c>
      <c r="C247" t="str">
        <f t="shared" si="3"/>
        <v>Michael Kors   MK2023</v>
      </c>
      <c r="E247">
        <v>128000</v>
      </c>
      <c r="F247">
        <v>1</v>
      </c>
      <c r="G247">
        <v>10</v>
      </c>
      <c r="H247">
        <v>0</v>
      </c>
      <c r="J247">
        <v>0</v>
      </c>
      <c r="K247">
        <v>0</v>
      </c>
      <c r="L247" t="s">
        <v>133</v>
      </c>
      <c r="M247" t="s">
        <v>57</v>
      </c>
      <c r="N247" t="s">
        <v>60</v>
      </c>
      <c r="O247" t="s">
        <v>508</v>
      </c>
      <c r="P247" t="s">
        <v>62</v>
      </c>
      <c r="Q247" t="s">
        <v>69</v>
      </c>
      <c r="R247" t="s">
        <v>314</v>
      </c>
      <c r="S247">
        <v>135</v>
      </c>
      <c r="T247">
        <v>21</v>
      </c>
      <c r="U247">
        <v>53</v>
      </c>
      <c r="V247">
        <v>47</v>
      </c>
      <c r="W247">
        <v>53</v>
      </c>
      <c r="X247">
        <v>47</v>
      </c>
    </row>
    <row r="248" spans="1:24" x14ac:dyDescent="0.25">
      <c r="A248">
        <v>695284515</v>
      </c>
      <c r="B248" t="s">
        <v>44</v>
      </c>
      <c r="C248" t="str">
        <f t="shared" si="3"/>
        <v>Michael Kors   MK2064</v>
      </c>
      <c r="E248">
        <v>128000</v>
      </c>
      <c r="F248">
        <v>1</v>
      </c>
      <c r="G248">
        <v>10</v>
      </c>
      <c r="H248">
        <v>0</v>
      </c>
      <c r="J248">
        <v>0</v>
      </c>
      <c r="K248">
        <v>0</v>
      </c>
      <c r="L248" t="s">
        <v>133</v>
      </c>
      <c r="M248" t="s">
        <v>57</v>
      </c>
      <c r="N248" t="s">
        <v>60</v>
      </c>
      <c r="O248" t="s">
        <v>508</v>
      </c>
      <c r="P248" t="s">
        <v>62</v>
      </c>
      <c r="Q248" t="s">
        <v>69</v>
      </c>
      <c r="R248" t="s">
        <v>315</v>
      </c>
      <c r="S248">
        <v>140</v>
      </c>
      <c r="T248">
        <v>20</v>
      </c>
      <c r="U248">
        <v>53</v>
      </c>
      <c r="V248">
        <v>46</v>
      </c>
      <c r="W248">
        <v>53</v>
      </c>
      <c r="X248">
        <v>46</v>
      </c>
    </row>
    <row r="249" spans="1:24" x14ac:dyDescent="0.25">
      <c r="A249">
        <v>695284521</v>
      </c>
      <c r="B249" t="s">
        <v>44</v>
      </c>
      <c r="C249" t="str">
        <f t="shared" si="3"/>
        <v>Michael Kors   MK5007</v>
      </c>
      <c r="E249">
        <v>128000</v>
      </c>
      <c r="F249">
        <v>1</v>
      </c>
      <c r="G249">
        <v>10</v>
      </c>
      <c r="H249">
        <v>0</v>
      </c>
      <c r="J249">
        <v>0</v>
      </c>
      <c r="K249">
        <v>0</v>
      </c>
      <c r="L249" t="s">
        <v>133</v>
      </c>
      <c r="M249" t="s">
        <v>55</v>
      </c>
      <c r="N249" t="s">
        <v>60</v>
      </c>
      <c r="O249" t="s">
        <v>508</v>
      </c>
      <c r="P249" t="s">
        <v>62</v>
      </c>
      <c r="Q249" t="s">
        <v>78</v>
      </c>
      <c r="R249" t="s">
        <v>298</v>
      </c>
      <c r="S249">
        <v>135</v>
      </c>
      <c r="T249">
        <v>14</v>
      </c>
      <c r="U249">
        <v>59</v>
      </c>
      <c r="V249">
        <v>50</v>
      </c>
      <c r="W249">
        <v>59</v>
      </c>
      <c r="X249">
        <v>50</v>
      </c>
    </row>
    <row r="250" spans="1:24" x14ac:dyDescent="0.25">
      <c r="A250">
        <v>695284050</v>
      </c>
      <c r="B250" t="s">
        <v>44</v>
      </c>
      <c r="C250" t="str">
        <f t="shared" si="3"/>
        <v>Michael Kors   MK2102</v>
      </c>
      <c r="E250">
        <v>145500</v>
      </c>
      <c r="F250">
        <v>1</v>
      </c>
      <c r="G250">
        <v>10</v>
      </c>
      <c r="H250">
        <v>0</v>
      </c>
      <c r="J250">
        <v>0</v>
      </c>
      <c r="K250">
        <v>0</v>
      </c>
      <c r="L250" t="s">
        <v>133</v>
      </c>
      <c r="M250" t="s">
        <v>57</v>
      </c>
      <c r="N250" t="s">
        <v>60</v>
      </c>
      <c r="O250" t="s">
        <v>508</v>
      </c>
      <c r="P250" t="s">
        <v>62</v>
      </c>
      <c r="Q250" t="s">
        <v>67</v>
      </c>
      <c r="R250" t="s">
        <v>316</v>
      </c>
      <c r="S250">
        <v>140</v>
      </c>
      <c r="T250">
        <v>18</v>
      </c>
      <c r="U250">
        <v>54</v>
      </c>
      <c r="V250">
        <v>42</v>
      </c>
      <c r="W250">
        <v>54</v>
      </c>
      <c r="X250">
        <v>42</v>
      </c>
    </row>
    <row r="251" spans="1:24" x14ac:dyDescent="0.25">
      <c r="A251">
        <v>695284052</v>
      </c>
      <c r="B251" t="s">
        <v>44</v>
      </c>
      <c r="C251" t="str">
        <f t="shared" si="3"/>
        <v>Michael Kors   MK2102</v>
      </c>
      <c r="E251">
        <v>145500</v>
      </c>
      <c r="F251">
        <v>1</v>
      </c>
      <c r="G251">
        <v>10</v>
      </c>
      <c r="H251">
        <v>0</v>
      </c>
      <c r="J251">
        <v>0</v>
      </c>
      <c r="K251">
        <v>0</v>
      </c>
      <c r="L251" t="s">
        <v>133</v>
      </c>
      <c r="M251" t="s">
        <v>57</v>
      </c>
      <c r="N251" t="s">
        <v>60</v>
      </c>
      <c r="O251" t="s">
        <v>508</v>
      </c>
      <c r="P251" t="s">
        <v>62</v>
      </c>
      <c r="Q251" t="s">
        <v>69</v>
      </c>
      <c r="R251" t="s">
        <v>316</v>
      </c>
      <c r="S251">
        <v>140</v>
      </c>
      <c r="T251">
        <v>18</v>
      </c>
      <c r="U251">
        <v>54</v>
      </c>
      <c r="V251">
        <v>42</v>
      </c>
      <c r="W251">
        <v>54</v>
      </c>
      <c r="X251">
        <v>42</v>
      </c>
    </row>
    <row r="252" spans="1:24" x14ac:dyDescent="0.25">
      <c r="A252">
        <v>695272996</v>
      </c>
      <c r="B252" t="s">
        <v>45</v>
      </c>
      <c r="C252" t="str">
        <f t="shared" si="3"/>
        <v>Oakley   OO9377</v>
      </c>
      <c r="E252">
        <v>115200</v>
      </c>
      <c r="F252">
        <v>1</v>
      </c>
      <c r="G252">
        <v>10</v>
      </c>
      <c r="H252">
        <v>0</v>
      </c>
      <c r="J252">
        <v>0</v>
      </c>
      <c r="K252">
        <v>0</v>
      </c>
      <c r="L252" t="s">
        <v>133</v>
      </c>
      <c r="M252" t="s">
        <v>56</v>
      </c>
      <c r="N252" t="s">
        <v>61</v>
      </c>
      <c r="O252" t="s">
        <v>508</v>
      </c>
      <c r="P252" t="s">
        <v>62</v>
      </c>
      <c r="Q252" t="s">
        <v>67</v>
      </c>
      <c r="R252" t="s">
        <v>317</v>
      </c>
      <c r="S252">
        <v>140</v>
      </c>
      <c r="T252">
        <v>17</v>
      </c>
      <c r="U252">
        <v>55</v>
      </c>
      <c r="V252">
        <v>44</v>
      </c>
      <c r="W252">
        <v>55</v>
      </c>
      <c r="X252">
        <v>44</v>
      </c>
    </row>
    <row r="253" spans="1:24" x14ac:dyDescent="0.25">
      <c r="A253">
        <v>695272988</v>
      </c>
      <c r="B253" t="s">
        <v>45</v>
      </c>
      <c r="C253" t="str">
        <f t="shared" si="3"/>
        <v>Oakley   OO9102</v>
      </c>
      <c r="E253">
        <v>129000</v>
      </c>
      <c r="F253">
        <v>1</v>
      </c>
      <c r="G253">
        <v>10</v>
      </c>
      <c r="H253">
        <v>0</v>
      </c>
      <c r="J253">
        <v>0</v>
      </c>
      <c r="K253">
        <v>0</v>
      </c>
      <c r="L253" t="s">
        <v>133</v>
      </c>
      <c r="M253" t="s">
        <v>56</v>
      </c>
      <c r="N253" t="s">
        <v>61</v>
      </c>
      <c r="O253" t="s">
        <v>508</v>
      </c>
      <c r="P253" t="s">
        <v>62</v>
      </c>
      <c r="Q253" t="s">
        <v>67</v>
      </c>
      <c r="R253" t="s">
        <v>318</v>
      </c>
      <c r="S253">
        <v>137</v>
      </c>
      <c r="T253">
        <v>18</v>
      </c>
      <c r="U253">
        <v>57</v>
      </c>
      <c r="V253">
        <v>42</v>
      </c>
      <c r="W253">
        <v>57</v>
      </c>
      <c r="X253">
        <v>42</v>
      </c>
    </row>
    <row r="254" spans="1:24" x14ac:dyDescent="0.25">
      <c r="A254">
        <v>695266451</v>
      </c>
      <c r="B254" t="s">
        <v>45</v>
      </c>
      <c r="C254" t="str">
        <f t="shared" si="3"/>
        <v>Oakley   OO9417</v>
      </c>
      <c r="E254">
        <v>129000</v>
      </c>
      <c r="F254">
        <v>1</v>
      </c>
      <c r="G254">
        <v>10</v>
      </c>
      <c r="H254">
        <v>0</v>
      </c>
      <c r="J254">
        <v>0</v>
      </c>
      <c r="K254">
        <v>0</v>
      </c>
      <c r="L254" t="s">
        <v>133</v>
      </c>
      <c r="M254" t="s">
        <v>56</v>
      </c>
      <c r="N254" t="s">
        <v>61</v>
      </c>
      <c r="O254" t="s">
        <v>507</v>
      </c>
      <c r="P254" t="s">
        <v>62</v>
      </c>
      <c r="Q254" t="s">
        <v>67</v>
      </c>
      <c r="R254" t="s">
        <v>319</v>
      </c>
      <c r="S254">
        <v>137</v>
      </c>
      <c r="T254">
        <v>18</v>
      </c>
      <c r="U254">
        <v>59</v>
      </c>
      <c r="V254">
        <v>45</v>
      </c>
      <c r="W254">
        <v>59</v>
      </c>
      <c r="X254">
        <v>45</v>
      </c>
    </row>
    <row r="255" spans="1:24" x14ac:dyDescent="0.25">
      <c r="A255">
        <v>695266437</v>
      </c>
      <c r="B255" t="s">
        <v>45</v>
      </c>
      <c r="C255" t="str">
        <f t="shared" si="3"/>
        <v>Oakley   OO9102</v>
      </c>
      <c r="E255">
        <v>134000</v>
      </c>
      <c r="F255">
        <v>1</v>
      </c>
      <c r="G255">
        <v>10</v>
      </c>
      <c r="H255">
        <v>0</v>
      </c>
      <c r="J255">
        <v>0</v>
      </c>
      <c r="K255">
        <v>0</v>
      </c>
      <c r="L255" t="s">
        <v>133</v>
      </c>
      <c r="M255" t="s">
        <v>56</v>
      </c>
      <c r="N255" t="s">
        <v>61</v>
      </c>
      <c r="O255" t="s">
        <v>508</v>
      </c>
      <c r="P255" t="s">
        <v>62</v>
      </c>
      <c r="Q255" t="s">
        <v>67</v>
      </c>
      <c r="R255" t="s">
        <v>318</v>
      </c>
      <c r="S255">
        <v>137</v>
      </c>
      <c r="T255">
        <v>18</v>
      </c>
      <c r="U255">
        <v>57</v>
      </c>
      <c r="V255">
        <v>43</v>
      </c>
      <c r="W255">
        <v>57</v>
      </c>
      <c r="X255">
        <v>43</v>
      </c>
    </row>
    <row r="256" spans="1:24" x14ac:dyDescent="0.25">
      <c r="A256">
        <v>695278509</v>
      </c>
      <c r="B256" t="s">
        <v>45</v>
      </c>
      <c r="C256" t="str">
        <f t="shared" si="3"/>
        <v>Oakley   OO6042</v>
      </c>
      <c r="E256">
        <v>136500</v>
      </c>
      <c r="F256">
        <v>1</v>
      </c>
      <c r="G256">
        <v>10</v>
      </c>
      <c r="H256">
        <v>0</v>
      </c>
      <c r="J256">
        <v>0</v>
      </c>
      <c r="K256">
        <v>0</v>
      </c>
      <c r="L256" t="s">
        <v>133</v>
      </c>
      <c r="M256" t="s">
        <v>55</v>
      </c>
      <c r="N256" t="s">
        <v>61</v>
      </c>
      <c r="O256" t="s">
        <v>508</v>
      </c>
      <c r="P256" t="s">
        <v>62</v>
      </c>
      <c r="Q256" t="s">
        <v>37</v>
      </c>
      <c r="R256" t="s">
        <v>320</v>
      </c>
      <c r="S256">
        <v>138</v>
      </c>
      <c r="T256">
        <v>15</v>
      </c>
      <c r="U256">
        <v>52</v>
      </c>
      <c r="V256">
        <v>46</v>
      </c>
      <c r="W256">
        <v>52</v>
      </c>
      <c r="X256">
        <v>46</v>
      </c>
    </row>
    <row r="257" spans="1:24" x14ac:dyDescent="0.25">
      <c r="A257">
        <v>695250407</v>
      </c>
      <c r="B257" t="s">
        <v>45</v>
      </c>
      <c r="C257" t="str">
        <f t="shared" si="3"/>
        <v>Oakley   OO9013</v>
      </c>
      <c r="E257">
        <v>138000</v>
      </c>
      <c r="F257">
        <v>1</v>
      </c>
      <c r="G257">
        <v>10</v>
      </c>
      <c r="H257">
        <v>0</v>
      </c>
      <c r="J257">
        <v>0</v>
      </c>
      <c r="K257">
        <v>0</v>
      </c>
      <c r="L257" t="s">
        <v>133</v>
      </c>
      <c r="M257" t="s">
        <v>56</v>
      </c>
      <c r="N257" t="s">
        <v>61</v>
      </c>
      <c r="O257" t="s">
        <v>507</v>
      </c>
      <c r="P257" t="s">
        <v>62</v>
      </c>
      <c r="Q257" t="s">
        <v>67</v>
      </c>
      <c r="R257" t="s">
        <v>321</v>
      </c>
      <c r="S257">
        <v>139</v>
      </c>
      <c r="T257">
        <v>17</v>
      </c>
      <c r="U257">
        <v>55</v>
      </c>
      <c r="V257">
        <v>43</v>
      </c>
      <c r="W257">
        <v>55</v>
      </c>
      <c r="X257">
        <v>43</v>
      </c>
    </row>
    <row r="258" spans="1:24" x14ac:dyDescent="0.25">
      <c r="A258">
        <v>695250408</v>
      </c>
      <c r="B258" t="s">
        <v>45</v>
      </c>
      <c r="C258" t="str">
        <f t="shared" ref="C258:C321" si="4">CONCATENATE(B258," ",R258)</f>
        <v>Oakley   OO9013</v>
      </c>
      <c r="E258">
        <v>138000</v>
      </c>
      <c r="F258">
        <v>1</v>
      </c>
      <c r="G258">
        <v>10</v>
      </c>
      <c r="H258">
        <v>0</v>
      </c>
      <c r="J258">
        <v>0</v>
      </c>
      <c r="K258">
        <v>0</v>
      </c>
      <c r="L258" t="s">
        <v>133</v>
      </c>
      <c r="M258" t="s">
        <v>56</v>
      </c>
      <c r="N258" t="s">
        <v>61</v>
      </c>
      <c r="O258" t="s">
        <v>508</v>
      </c>
      <c r="P258" t="s">
        <v>62</v>
      </c>
      <c r="Q258" t="s">
        <v>67</v>
      </c>
      <c r="R258" t="s">
        <v>321</v>
      </c>
      <c r="S258">
        <v>139</v>
      </c>
      <c r="T258">
        <v>17</v>
      </c>
      <c r="U258">
        <v>55</v>
      </c>
      <c r="V258">
        <v>43</v>
      </c>
      <c r="W258">
        <v>55</v>
      </c>
      <c r="X258">
        <v>43</v>
      </c>
    </row>
    <row r="259" spans="1:24" x14ac:dyDescent="0.25">
      <c r="A259">
        <v>695261246</v>
      </c>
      <c r="B259" t="s">
        <v>45</v>
      </c>
      <c r="C259" t="str">
        <f t="shared" si="4"/>
        <v>Oakley   OO9013</v>
      </c>
      <c r="E259">
        <v>138000</v>
      </c>
      <c r="F259">
        <v>1</v>
      </c>
      <c r="G259">
        <v>10</v>
      </c>
      <c r="H259">
        <v>0</v>
      </c>
      <c r="J259">
        <v>0</v>
      </c>
      <c r="K259">
        <v>0</v>
      </c>
      <c r="L259" t="s">
        <v>133</v>
      </c>
      <c r="M259" t="s">
        <v>56</v>
      </c>
      <c r="N259" t="s">
        <v>61</v>
      </c>
      <c r="O259" t="s">
        <v>508</v>
      </c>
      <c r="P259" t="s">
        <v>62</v>
      </c>
      <c r="Q259" t="s">
        <v>67</v>
      </c>
      <c r="R259" t="s">
        <v>321</v>
      </c>
      <c r="S259">
        <v>139</v>
      </c>
      <c r="T259">
        <v>17</v>
      </c>
      <c r="U259">
        <v>55</v>
      </c>
      <c r="V259">
        <v>43</v>
      </c>
      <c r="W259">
        <v>55</v>
      </c>
      <c r="X259">
        <v>43</v>
      </c>
    </row>
    <row r="260" spans="1:24" x14ac:dyDescent="0.25">
      <c r="A260">
        <v>695272994</v>
      </c>
      <c r="B260" t="s">
        <v>45</v>
      </c>
      <c r="C260" t="str">
        <f t="shared" si="4"/>
        <v>Oakley   OO9367</v>
      </c>
      <c r="E260">
        <v>139000</v>
      </c>
      <c r="F260">
        <v>1</v>
      </c>
      <c r="G260">
        <v>10</v>
      </c>
      <c r="H260">
        <v>0</v>
      </c>
      <c r="J260">
        <v>0</v>
      </c>
      <c r="K260">
        <v>0</v>
      </c>
      <c r="L260" t="s">
        <v>133</v>
      </c>
      <c r="M260" t="s">
        <v>56</v>
      </c>
      <c r="N260" t="s">
        <v>61</v>
      </c>
      <c r="O260" t="s">
        <v>508</v>
      </c>
      <c r="P260" t="s">
        <v>62</v>
      </c>
      <c r="Q260" t="s">
        <v>67</v>
      </c>
      <c r="R260" t="s">
        <v>322</v>
      </c>
      <c r="S260">
        <v>132</v>
      </c>
      <c r="T260">
        <v>18</v>
      </c>
      <c r="U260">
        <v>61</v>
      </c>
      <c r="V260">
        <v>39</v>
      </c>
      <c r="W260">
        <v>61</v>
      </c>
      <c r="X260">
        <v>39</v>
      </c>
    </row>
    <row r="261" spans="1:24" x14ac:dyDescent="0.25">
      <c r="A261">
        <v>695269641</v>
      </c>
      <c r="B261" t="s">
        <v>45</v>
      </c>
      <c r="C261" t="str">
        <f t="shared" si="4"/>
        <v>Oakley   OO9374</v>
      </c>
      <c r="E261">
        <v>139000</v>
      </c>
      <c r="F261">
        <v>1</v>
      </c>
      <c r="G261">
        <v>10</v>
      </c>
      <c r="H261">
        <v>0</v>
      </c>
      <c r="J261">
        <v>0</v>
      </c>
      <c r="K261">
        <v>0</v>
      </c>
      <c r="L261" t="s">
        <v>134</v>
      </c>
      <c r="M261" t="s">
        <v>56</v>
      </c>
      <c r="N261" t="s">
        <v>61</v>
      </c>
      <c r="O261" t="s">
        <v>508</v>
      </c>
      <c r="P261" t="s">
        <v>62</v>
      </c>
      <c r="Q261" t="s">
        <v>64</v>
      </c>
      <c r="R261" t="s">
        <v>323</v>
      </c>
      <c r="S261">
        <v>138</v>
      </c>
      <c r="T261">
        <v>10</v>
      </c>
      <c r="U261">
        <v>63</v>
      </c>
      <c r="V261">
        <v>46</v>
      </c>
      <c r="W261">
        <v>63</v>
      </c>
      <c r="X261">
        <v>46</v>
      </c>
    </row>
    <row r="262" spans="1:24" x14ac:dyDescent="0.25">
      <c r="A262">
        <v>695283527</v>
      </c>
      <c r="B262" t="s">
        <v>45</v>
      </c>
      <c r="C262" t="str">
        <f t="shared" si="4"/>
        <v>Oakley   OO9406</v>
      </c>
      <c r="E262">
        <v>139000</v>
      </c>
      <c r="F262">
        <v>1</v>
      </c>
      <c r="G262">
        <v>10</v>
      </c>
      <c r="H262">
        <v>0</v>
      </c>
      <c r="J262">
        <v>0</v>
      </c>
      <c r="K262">
        <v>0</v>
      </c>
      <c r="L262" t="s">
        <v>133</v>
      </c>
      <c r="M262" t="s">
        <v>56</v>
      </c>
      <c r="N262" t="s">
        <v>61</v>
      </c>
      <c r="O262" t="s">
        <v>508</v>
      </c>
      <c r="P262" t="s">
        <v>62</v>
      </c>
      <c r="Q262" t="s">
        <v>67</v>
      </c>
      <c r="R262" t="s">
        <v>324</v>
      </c>
      <c r="S262">
        <v>140</v>
      </c>
      <c r="T262">
        <v>137</v>
      </c>
      <c r="U262">
        <v>37</v>
      </c>
      <c r="V262">
        <v>57</v>
      </c>
      <c r="W262">
        <v>37</v>
      </c>
      <c r="X262">
        <v>57</v>
      </c>
    </row>
    <row r="263" spans="1:24" x14ac:dyDescent="0.25">
      <c r="A263">
        <v>695283528</v>
      </c>
      <c r="B263" t="s">
        <v>45</v>
      </c>
      <c r="C263" t="str">
        <f t="shared" si="4"/>
        <v>Oakley   OO9406</v>
      </c>
      <c r="E263">
        <v>139000</v>
      </c>
      <c r="F263">
        <v>1</v>
      </c>
      <c r="G263">
        <v>10</v>
      </c>
      <c r="H263">
        <v>0</v>
      </c>
      <c r="J263">
        <v>0</v>
      </c>
      <c r="K263">
        <v>0</v>
      </c>
      <c r="L263" t="s">
        <v>133</v>
      </c>
      <c r="M263" t="s">
        <v>56</v>
      </c>
      <c r="N263" t="s">
        <v>61</v>
      </c>
      <c r="O263" t="s">
        <v>508</v>
      </c>
      <c r="P263" t="s">
        <v>62</v>
      </c>
      <c r="Q263" t="s">
        <v>127</v>
      </c>
      <c r="R263" t="s">
        <v>324</v>
      </c>
      <c r="S263">
        <v>140</v>
      </c>
      <c r="T263">
        <v>137</v>
      </c>
      <c r="U263">
        <v>37</v>
      </c>
      <c r="V263">
        <v>57</v>
      </c>
      <c r="W263">
        <v>37</v>
      </c>
      <c r="X263">
        <v>57</v>
      </c>
    </row>
    <row r="264" spans="1:24" x14ac:dyDescent="0.25">
      <c r="A264">
        <v>695270567</v>
      </c>
      <c r="B264" t="s">
        <v>45</v>
      </c>
      <c r="C264" t="str">
        <f t="shared" si="4"/>
        <v>Oakley   OO9416</v>
      </c>
      <c r="E264">
        <v>139000</v>
      </c>
      <c r="F264">
        <v>1</v>
      </c>
      <c r="G264">
        <v>10</v>
      </c>
      <c r="H264">
        <v>0</v>
      </c>
      <c r="J264">
        <v>0</v>
      </c>
      <c r="K264">
        <v>0</v>
      </c>
      <c r="L264" t="s">
        <v>133</v>
      </c>
      <c r="M264" t="s">
        <v>56</v>
      </c>
      <c r="N264" t="s">
        <v>59</v>
      </c>
      <c r="O264" t="s">
        <v>508</v>
      </c>
      <c r="P264" t="s">
        <v>62</v>
      </c>
      <c r="Q264" t="s">
        <v>67</v>
      </c>
      <c r="R264" t="s">
        <v>325</v>
      </c>
      <c r="S264">
        <v>132</v>
      </c>
      <c r="T264">
        <v>17</v>
      </c>
      <c r="U264">
        <v>64</v>
      </c>
      <c r="V264">
        <v>44</v>
      </c>
      <c r="W264">
        <v>64</v>
      </c>
      <c r="X264">
        <v>44</v>
      </c>
    </row>
    <row r="265" spans="1:24" x14ac:dyDescent="0.25">
      <c r="A265">
        <v>695278505</v>
      </c>
      <c r="B265" t="s">
        <v>45</v>
      </c>
      <c r="C265" t="str">
        <f t="shared" si="4"/>
        <v>Oakley   OO4136</v>
      </c>
      <c r="E265">
        <v>140000</v>
      </c>
      <c r="F265">
        <v>1</v>
      </c>
      <c r="G265">
        <v>10</v>
      </c>
      <c r="H265">
        <v>0</v>
      </c>
      <c r="J265">
        <v>0</v>
      </c>
      <c r="K265">
        <v>0</v>
      </c>
      <c r="L265" t="s">
        <v>134</v>
      </c>
      <c r="M265" t="s">
        <v>55</v>
      </c>
      <c r="N265" t="s">
        <v>60</v>
      </c>
      <c r="O265" t="s">
        <v>508</v>
      </c>
      <c r="P265" t="s">
        <v>62</v>
      </c>
      <c r="Q265" t="s">
        <v>67</v>
      </c>
      <c r="R265" t="s">
        <v>326</v>
      </c>
      <c r="S265">
        <v>128</v>
      </c>
      <c r="T265">
        <v>15</v>
      </c>
      <c r="U265">
        <v>67</v>
      </c>
      <c r="V265">
        <v>46</v>
      </c>
      <c r="W265">
        <v>67</v>
      </c>
      <c r="X265">
        <v>46</v>
      </c>
    </row>
    <row r="266" spans="1:24" x14ac:dyDescent="0.25">
      <c r="A266">
        <v>695278515</v>
      </c>
      <c r="B266" t="s">
        <v>45</v>
      </c>
      <c r="C266" t="str">
        <f t="shared" si="4"/>
        <v>Oakley   OO9451</v>
      </c>
      <c r="E266">
        <v>140000</v>
      </c>
      <c r="F266">
        <v>1</v>
      </c>
      <c r="G266">
        <v>10</v>
      </c>
      <c r="H266">
        <v>0</v>
      </c>
      <c r="J266">
        <v>0</v>
      </c>
      <c r="K266">
        <v>0</v>
      </c>
      <c r="L266" t="s">
        <v>133</v>
      </c>
      <c r="M266" t="s">
        <v>57</v>
      </c>
      <c r="N266" t="s">
        <v>59</v>
      </c>
      <c r="O266" t="s">
        <v>508</v>
      </c>
      <c r="P266" t="s">
        <v>62</v>
      </c>
      <c r="Q266" t="s">
        <v>67</v>
      </c>
      <c r="R266" t="s">
        <v>327</v>
      </c>
      <c r="S266">
        <v>136</v>
      </c>
      <c r="T266">
        <v>18</v>
      </c>
      <c r="U266">
        <v>55</v>
      </c>
      <c r="V266">
        <v>45</v>
      </c>
      <c r="W266">
        <v>55</v>
      </c>
      <c r="X266">
        <v>45</v>
      </c>
    </row>
    <row r="267" spans="1:24" x14ac:dyDescent="0.25">
      <c r="A267">
        <v>695272998</v>
      </c>
      <c r="B267" t="s">
        <v>45</v>
      </c>
      <c r="C267" t="str">
        <f t="shared" si="4"/>
        <v>Oakley   OO9417</v>
      </c>
      <c r="E267">
        <v>144000</v>
      </c>
      <c r="F267">
        <v>1</v>
      </c>
      <c r="G267">
        <v>10</v>
      </c>
      <c r="H267">
        <v>0</v>
      </c>
      <c r="J267">
        <v>0</v>
      </c>
      <c r="K267">
        <v>0</v>
      </c>
      <c r="L267" t="s">
        <v>133</v>
      </c>
      <c r="M267" t="s">
        <v>56</v>
      </c>
      <c r="N267" t="s">
        <v>61</v>
      </c>
      <c r="O267" t="s">
        <v>508</v>
      </c>
      <c r="P267" t="s">
        <v>62</v>
      </c>
      <c r="Q267" t="s">
        <v>67</v>
      </c>
      <c r="R267" t="s">
        <v>319</v>
      </c>
      <c r="S267">
        <v>137</v>
      </c>
      <c r="T267">
        <v>18</v>
      </c>
      <c r="U267">
        <v>59</v>
      </c>
      <c r="V267">
        <v>45</v>
      </c>
      <c r="W267">
        <v>59</v>
      </c>
      <c r="X267">
        <v>45</v>
      </c>
    </row>
    <row r="268" spans="1:24" x14ac:dyDescent="0.25">
      <c r="A268">
        <v>695283526</v>
      </c>
      <c r="B268" t="s">
        <v>45</v>
      </c>
      <c r="C268" t="str">
        <f t="shared" si="4"/>
        <v>Oakley   OO9374</v>
      </c>
      <c r="E268">
        <v>145000</v>
      </c>
      <c r="F268">
        <v>1</v>
      </c>
      <c r="G268">
        <v>10</v>
      </c>
      <c r="H268">
        <v>0</v>
      </c>
      <c r="J268">
        <v>0</v>
      </c>
      <c r="K268">
        <v>0</v>
      </c>
      <c r="L268" t="s">
        <v>134</v>
      </c>
      <c r="M268" t="s">
        <v>56</v>
      </c>
      <c r="N268" t="s">
        <v>60</v>
      </c>
      <c r="O268" t="s">
        <v>508</v>
      </c>
      <c r="P268" t="s">
        <v>62</v>
      </c>
      <c r="Q268" t="s">
        <v>67</v>
      </c>
      <c r="R268" t="s">
        <v>323</v>
      </c>
      <c r="S268">
        <v>138</v>
      </c>
      <c r="T268">
        <v>10</v>
      </c>
      <c r="U268">
        <v>63</v>
      </c>
      <c r="V268">
        <v>46</v>
      </c>
      <c r="W268">
        <v>63</v>
      </c>
      <c r="X268">
        <v>46</v>
      </c>
    </row>
    <row r="269" spans="1:24" x14ac:dyDescent="0.25">
      <c r="A269">
        <v>695283515</v>
      </c>
      <c r="B269" t="s">
        <v>45</v>
      </c>
      <c r="C269" t="str">
        <f t="shared" si="4"/>
        <v>Oakley   OO9013</v>
      </c>
      <c r="E269">
        <v>145500</v>
      </c>
      <c r="F269">
        <v>1</v>
      </c>
      <c r="G269">
        <v>10</v>
      </c>
      <c r="H269">
        <v>0</v>
      </c>
      <c r="J269">
        <v>0</v>
      </c>
      <c r="K269">
        <v>0</v>
      </c>
      <c r="L269" t="s">
        <v>133</v>
      </c>
      <c r="M269" t="s">
        <v>56</v>
      </c>
      <c r="N269" t="s">
        <v>61</v>
      </c>
      <c r="O269" t="s">
        <v>508</v>
      </c>
      <c r="P269" t="s">
        <v>62</v>
      </c>
      <c r="Q269" t="s">
        <v>67</v>
      </c>
      <c r="R269" t="s">
        <v>321</v>
      </c>
      <c r="S269">
        <v>139</v>
      </c>
      <c r="T269">
        <v>17</v>
      </c>
      <c r="U269">
        <v>55</v>
      </c>
      <c r="V269">
        <v>44</v>
      </c>
      <c r="W269">
        <v>55</v>
      </c>
      <c r="X269">
        <v>44</v>
      </c>
    </row>
    <row r="270" spans="1:24" x14ac:dyDescent="0.25">
      <c r="A270">
        <v>695033864</v>
      </c>
      <c r="B270" t="s">
        <v>45</v>
      </c>
      <c r="C270" t="str">
        <f t="shared" si="4"/>
        <v>Oakley   OO9102</v>
      </c>
      <c r="E270">
        <v>148000</v>
      </c>
      <c r="F270">
        <v>1</v>
      </c>
      <c r="G270">
        <v>10</v>
      </c>
      <c r="H270">
        <v>0</v>
      </c>
      <c r="J270">
        <v>0</v>
      </c>
      <c r="K270">
        <v>0</v>
      </c>
      <c r="L270" t="s">
        <v>133</v>
      </c>
      <c r="M270" t="s">
        <v>56</v>
      </c>
      <c r="N270" t="s">
        <v>61</v>
      </c>
      <c r="O270" t="s">
        <v>508</v>
      </c>
      <c r="P270" t="s">
        <v>62</v>
      </c>
      <c r="Q270" t="s">
        <v>67</v>
      </c>
      <c r="R270" t="s">
        <v>318</v>
      </c>
      <c r="S270">
        <v>137</v>
      </c>
      <c r="T270">
        <v>18</v>
      </c>
      <c r="U270">
        <v>57</v>
      </c>
      <c r="V270">
        <v>43</v>
      </c>
      <c r="W270">
        <v>57</v>
      </c>
      <c r="X270">
        <v>43</v>
      </c>
    </row>
    <row r="271" spans="1:24" x14ac:dyDescent="0.25">
      <c r="A271">
        <v>695274179</v>
      </c>
      <c r="B271" t="s">
        <v>45</v>
      </c>
      <c r="C271" t="str">
        <f t="shared" si="4"/>
        <v>Oakley   OO9361</v>
      </c>
      <c r="E271">
        <v>148000</v>
      </c>
      <c r="F271">
        <v>1</v>
      </c>
      <c r="G271">
        <v>10</v>
      </c>
      <c r="H271">
        <v>0</v>
      </c>
      <c r="J271">
        <v>0</v>
      </c>
      <c r="K271">
        <v>0</v>
      </c>
      <c r="L271" t="s">
        <v>133</v>
      </c>
      <c r="M271" t="s">
        <v>56</v>
      </c>
      <c r="N271" t="s">
        <v>59</v>
      </c>
      <c r="O271" t="s">
        <v>508</v>
      </c>
      <c r="P271" t="s">
        <v>62</v>
      </c>
      <c r="Q271" t="s">
        <v>36</v>
      </c>
      <c r="R271" t="s">
        <v>328</v>
      </c>
      <c r="S271">
        <v>137</v>
      </c>
      <c r="T271">
        <v>17</v>
      </c>
      <c r="U271">
        <v>57</v>
      </c>
      <c r="V271">
        <v>43</v>
      </c>
      <c r="W271">
        <v>57</v>
      </c>
      <c r="X271">
        <v>43</v>
      </c>
    </row>
    <row r="272" spans="1:24" x14ac:dyDescent="0.25">
      <c r="A272">
        <v>695275972</v>
      </c>
      <c r="B272" t="s">
        <v>45</v>
      </c>
      <c r="C272" t="str">
        <f t="shared" si="4"/>
        <v>Oakley   OO9361</v>
      </c>
      <c r="E272">
        <v>148000</v>
      </c>
      <c r="F272">
        <v>1</v>
      </c>
      <c r="G272">
        <v>10</v>
      </c>
      <c r="H272">
        <v>0</v>
      </c>
      <c r="J272">
        <v>0</v>
      </c>
      <c r="K272">
        <v>0</v>
      </c>
      <c r="L272" t="s">
        <v>133</v>
      </c>
      <c r="M272" t="s">
        <v>56</v>
      </c>
      <c r="N272" t="s">
        <v>59</v>
      </c>
      <c r="O272" t="s">
        <v>508</v>
      </c>
      <c r="P272" t="s">
        <v>62</v>
      </c>
      <c r="Q272" t="s">
        <v>67</v>
      </c>
      <c r="R272" t="s">
        <v>328</v>
      </c>
      <c r="S272">
        <v>137</v>
      </c>
      <c r="T272">
        <v>17</v>
      </c>
      <c r="U272">
        <v>57</v>
      </c>
      <c r="V272">
        <v>43</v>
      </c>
      <c r="W272">
        <v>57</v>
      </c>
      <c r="X272">
        <v>43</v>
      </c>
    </row>
    <row r="273" spans="1:24" x14ac:dyDescent="0.25">
      <c r="A273">
        <v>695266432</v>
      </c>
      <c r="B273" t="s">
        <v>45</v>
      </c>
      <c r="C273" t="str">
        <f t="shared" si="4"/>
        <v>Oakley   OO9013</v>
      </c>
      <c r="E273">
        <v>149000</v>
      </c>
      <c r="F273">
        <v>1</v>
      </c>
      <c r="G273">
        <v>10</v>
      </c>
      <c r="H273">
        <v>0</v>
      </c>
      <c r="J273">
        <v>0</v>
      </c>
      <c r="K273">
        <v>0</v>
      </c>
      <c r="L273" t="s">
        <v>133</v>
      </c>
      <c r="M273" t="s">
        <v>56</v>
      </c>
      <c r="N273" t="s">
        <v>60</v>
      </c>
      <c r="O273" t="s">
        <v>507</v>
      </c>
      <c r="P273" t="s">
        <v>62</v>
      </c>
      <c r="Q273" t="s">
        <v>37</v>
      </c>
      <c r="R273" t="s">
        <v>321</v>
      </c>
      <c r="S273">
        <v>139</v>
      </c>
      <c r="T273">
        <v>17</v>
      </c>
      <c r="U273">
        <v>55</v>
      </c>
      <c r="V273">
        <v>45</v>
      </c>
      <c r="W273">
        <v>55</v>
      </c>
      <c r="X273">
        <v>45</v>
      </c>
    </row>
    <row r="274" spans="1:24" x14ac:dyDescent="0.25">
      <c r="A274">
        <v>695275974</v>
      </c>
      <c r="B274" t="s">
        <v>45</v>
      </c>
      <c r="C274" t="str">
        <f t="shared" si="4"/>
        <v>Oakley   OO9362</v>
      </c>
      <c r="E274">
        <v>149000</v>
      </c>
      <c r="F274">
        <v>1</v>
      </c>
      <c r="G274">
        <v>10</v>
      </c>
      <c r="H274">
        <v>0</v>
      </c>
      <c r="J274">
        <v>0</v>
      </c>
      <c r="K274">
        <v>0</v>
      </c>
      <c r="L274" t="s">
        <v>133</v>
      </c>
      <c r="M274" t="s">
        <v>56</v>
      </c>
      <c r="N274" t="s">
        <v>61</v>
      </c>
      <c r="O274" t="s">
        <v>508</v>
      </c>
      <c r="P274" t="s">
        <v>62</v>
      </c>
      <c r="Q274" t="s">
        <v>37</v>
      </c>
      <c r="R274" t="s">
        <v>329</v>
      </c>
      <c r="S274">
        <v>131</v>
      </c>
      <c r="T274">
        <v>16</v>
      </c>
      <c r="U274">
        <v>55</v>
      </c>
      <c r="V274">
        <v>44</v>
      </c>
      <c r="W274">
        <v>55</v>
      </c>
      <c r="X274">
        <v>44</v>
      </c>
    </row>
    <row r="275" spans="1:24" x14ac:dyDescent="0.25">
      <c r="A275">
        <v>695278511</v>
      </c>
      <c r="B275" t="s">
        <v>45</v>
      </c>
      <c r="C275" t="str">
        <f t="shared" si="4"/>
        <v>Oakley   OO9264</v>
      </c>
      <c r="E275">
        <v>155000</v>
      </c>
      <c r="F275">
        <v>1</v>
      </c>
      <c r="G275">
        <v>10</v>
      </c>
      <c r="H275">
        <v>0</v>
      </c>
      <c r="J275">
        <v>0</v>
      </c>
      <c r="K275">
        <v>0</v>
      </c>
      <c r="L275" t="s">
        <v>133</v>
      </c>
      <c r="M275" t="s">
        <v>56</v>
      </c>
      <c r="N275" t="s">
        <v>59</v>
      </c>
      <c r="O275" t="s">
        <v>508</v>
      </c>
      <c r="P275" t="s">
        <v>62</v>
      </c>
      <c r="Q275" t="s">
        <v>67</v>
      </c>
      <c r="R275" t="s">
        <v>330</v>
      </c>
      <c r="S275">
        <v>138</v>
      </c>
      <c r="T275">
        <v>17</v>
      </c>
      <c r="U275">
        <v>61</v>
      </c>
      <c r="V275">
        <v>42</v>
      </c>
      <c r="W275">
        <v>61</v>
      </c>
      <c r="X275">
        <v>42</v>
      </c>
    </row>
    <row r="276" spans="1:24" x14ac:dyDescent="0.25">
      <c r="A276">
        <v>695272999</v>
      </c>
      <c r="B276" t="s">
        <v>45</v>
      </c>
      <c r="C276" t="str">
        <f t="shared" si="4"/>
        <v>Oakley   OO9417</v>
      </c>
      <c r="E276">
        <v>155000</v>
      </c>
      <c r="F276">
        <v>1</v>
      </c>
      <c r="G276">
        <v>10</v>
      </c>
      <c r="H276">
        <v>0</v>
      </c>
      <c r="J276">
        <v>0</v>
      </c>
      <c r="K276">
        <v>0</v>
      </c>
      <c r="L276" t="s">
        <v>133</v>
      </c>
      <c r="M276" t="s">
        <v>56</v>
      </c>
      <c r="N276" t="s">
        <v>61</v>
      </c>
      <c r="O276" t="s">
        <v>508</v>
      </c>
      <c r="P276" t="s">
        <v>62</v>
      </c>
      <c r="Q276" t="s">
        <v>37</v>
      </c>
      <c r="R276" t="s">
        <v>319</v>
      </c>
      <c r="S276">
        <v>137</v>
      </c>
      <c r="T276">
        <v>18</v>
      </c>
      <c r="U276">
        <v>59</v>
      </c>
      <c r="V276">
        <v>45</v>
      </c>
      <c r="W276">
        <v>59</v>
      </c>
      <c r="X276">
        <v>45</v>
      </c>
    </row>
    <row r="277" spans="1:24" x14ac:dyDescent="0.25">
      <c r="A277">
        <v>695283530</v>
      </c>
      <c r="B277" t="s">
        <v>45</v>
      </c>
      <c r="C277" t="str">
        <f t="shared" si="4"/>
        <v>Oakley   OO9420</v>
      </c>
      <c r="E277">
        <v>155000</v>
      </c>
      <c r="F277">
        <v>1</v>
      </c>
      <c r="G277">
        <v>10</v>
      </c>
      <c r="H277">
        <v>0</v>
      </c>
      <c r="J277">
        <v>0</v>
      </c>
      <c r="K277">
        <v>0</v>
      </c>
      <c r="L277" t="s">
        <v>133</v>
      </c>
      <c r="M277" t="s">
        <v>56</v>
      </c>
      <c r="N277" t="s">
        <v>61</v>
      </c>
      <c r="O277" t="s">
        <v>508</v>
      </c>
      <c r="P277" t="s">
        <v>62</v>
      </c>
      <c r="Q277" t="s">
        <v>67</v>
      </c>
      <c r="R277" t="s">
        <v>331</v>
      </c>
      <c r="S277">
        <v>135</v>
      </c>
      <c r="T277">
        <v>16</v>
      </c>
      <c r="U277">
        <v>59</v>
      </c>
      <c r="V277">
        <v>46</v>
      </c>
      <c r="W277">
        <v>59</v>
      </c>
      <c r="X277">
        <v>46</v>
      </c>
    </row>
    <row r="278" spans="1:24" x14ac:dyDescent="0.25">
      <c r="A278">
        <v>695283531</v>
      </c>
      <c r="B278" t="s">
        <v>45</v>
      </c>
      <c r="C278" t="str">
        <f t="shared" si="4"/>
        <v>Oakley   OO9420</v>
      </c>
      <c r="E278">
        <v>155000</v>
      </c>
      <c r="F278">
        <v>1</v>
      </c>
      <c r="G278">
        <v>10</v>
      </c>
      <c r="H278">
        <v>0</v>
      </c>
      <c r="J278">
        <v>0</v>
      </c>
      <c r="K278">
        <v>0</v>
      </c>
      <c r="L278" t="s">
        <v>133</v>
      </c>
      <c r="M278" t="s">
        <v>56</v>
      </c>
      <c r="N278" t="s">
        <v>61</v>
      </c>
      <c r="O278" t="s">
        <v>508</v>
      </c>
      <c r="P278" t="s">
        <v>62</v>
      </c>
      <c r="Q278" t="s">
        <v>67</v>
      </c>
      <c r="R278" t="s">
        <v>331</v>
      </c>
      <c r="S278">
        <v>135</v>
      </c>
      <c r="T278">
        <v>16</v>
      </c>
      <c r="U278">
        <v>59</v>
      </c>
      <c r="V278">
        <v>46</v>
      </c>
      <c r="W278">
        <v>59</v>
      </c>
      <c r="X278">
        <v>46</v>
      </c>
    </row>
    <row r="279" spans="1:24" x14ac:dyDescent="0.25">
      <c r="A279">
        <v>695269640</v>
      </c>
      <c r="B279" t="s">
        <v>45</v>
      </c>
      <c r="C279" t="str">
        <f t="shared" si="4"/>
        <v>Oakley   OO9374</v>
      </c>
      <c r="E279">
        <v>159000</v>
      </c>
      <c r="F279">
        <v>1</v>
      </c>
      <c r="G279">
        <v>10</v>
      </c>
      <c r="H279">
        <v>0</v>
      </c>
      <c r="J279">
        <v>0</v>
      </c>
      <c r="K279">
        <v>0</v>
      </c>
      <c r="L279" t="s">
        <v>134</v>
      </c>
      <c r="M279" t="s">
        <v>56</v>
      </c>
      <c r="N279" t="s">
        <v>61</v>
      </c>
      <c r="O279" t="s">
        <v>508</v>
      </c>
      <c r="P279" t="s">
        <v>62</v>
      </c>
      <c r="Q279" t="s">
        <v>67</v>
      </c>
      <c r="R279" t="s">
        <v>323</v>
      </c>
      <c r="S279">
        <v>138</v>
      </c>
      <c r="T279">
        <v>10</v>
      </c>
      <c r="U279">
        <v>63</v>
      </c>
      <c r="V279">
        <v>46</v>
      </c>
      <c r="W279">
        <v>63</v>
      </c>
      <c r="X279">
        <v>46</v>
      </c>
    </row>
    <row r="280" spans="1:24" x14ac:dyDescent="0.25">
      <c r="A280">
        <v>695293680</v>
      </c>
      <c r="B280" t="s">
        <v>45</v>
      </c>
      <c r="C280" t="str">
        <f t="shared" si="4"/>
        <v>Oakley   OO9406</v>
      </c>
      <c r="E280">
        <v>159000</v>
      </c>
      <c r="F280">
        <v>1</v>
      </c>
      <c r="G280">
        <v>10</v>
      </c>
      <c r="H280">
        <v>0</v>
      </c>
      <c r="J280">
        <v>0</v>
      </c>
      <c r="K280">
        <v>0</v>
      </c>
      <c r="L280" t="s">
        <v>133</v>
      </c>
      <c r="M280" t="s">
        <v>56</v>
      </c>
      <c r="N280" t="s">
        <v>61</v>
      </c>
      <c r="O280" t="s">
        <v>508</v>
      </c>
      <c r="P280" t="s">
        <v>62</v>
      </c>
      <c r="Q280" t="s">
        <v>67</v>
      </c>
      <c r="R280" t="s">
        <v>324</v>
      </c>
      <c r="S280">
        <v>140</v>
      </c>
      <c r="T280">
        <v>137</v>
      </c>
      <c r="U280">
        <v>137</v>
      </c>
      <c r="V280">
        <v>47</v>
      </c>
      <c r="W280">
        <v>137</v>
      </c>
      <c r="X280">
        <v>47</v>
      </c>
    </row>
    <row r="281" spans="1:24" x14ac:dyDescent="0.25">
      <c r="A281">
        <v>695293681</v>
      </c>
      <c r="B281" t="s">
        <v>45</v>
      </c>
      <c r="C281" t="str">
        <f t="shared" si="4"/>
        <v>Oakley   OO9406</v>
      </c>
      <c r="E281">
        <v>159000</v>
      </c>
      <c r="F281">
        <v>1</v>
      </c>
      <c r="G281">
        <v>10</v>
      </c>
      <c r="H281">
        <v>0</v>
      </c>
      <c r="J281">
        <v>0</v>
      </c>
      <c r="K281">
        <v>0</v>
      </c>
      <c r="L281" t="s">
        <v>133</v>
      </c>
      <c r="M281" t="s">
        <v>56</v>
      </c>
      <c r="N281" t="s">
        <v>61</v>
      </c>
      <c r="O281" t="s">
        <v>508</v>
      </c>
      <c r="P281" t="s">
        <v>62</v>
      </c>
      <c r="Q281" t="s">
        <v>149</v>
      </c>
      <c r="R281" t="s">
        <v>324</v>
      </c>
      <c r="S281">
        <v>140</v>
      </c>
      <c r="T281">
        <v>137</v>
      </c>
      <c r="U281">
        <v>137</v>
      </c>
      <c r="V281">
        <v>47</v>
      </c>
      <c r="W281">
        <v>137</v>
      </c>
      <c r="X281">
        <v>47</v>
      </c>
    </row>
    <row r="282" spans="1:24" x14ac:dyDescent="0.25">
      <c r="A282">
        <v>695293683</v>
      </c>
      <c r="B282" t="s">
        <v>45</v>
      </c>
      <c r="C282" t="str">
        <f t="shared" si="4"/>
        <v>Oakley   OO9420</v>
      </c>
      <c r="E282">
        <v>159000</v>
      </c>
      <c r="F282">
        <v>1</v>
      </c>
      <c r="G282">
        <v>10</v>
      </c>
      <c r="H282">
        <v>0</v>
      </c>
      <c r="J282">
        <v>0</v>
      </c>
      <c r="K282">
        <v>0</v>
      </c>
      <c r="L282" t="s">
        <v>133</v>
      </c>
      <c r="M282" t="s">
        <v>56</v>
      </c>
      <c r="N282" t="s">
        <v>61</v>
      </c>
      <c r="O282" t="s">
        <v>508</v>
      </c>
      <c r="P282" t="s">
        <v>62</v>
      </c>
      <c r="Q282" t="s">
        <v>89</v>
      </c>
      <c r="R282" t="s">
        <v>331</v>
      </c>
      <c r="S282">
        <v>135</v>
      </c>
      <c r="T282">
        <v>16</v>
      </c>
      <c r="U282">
        <v>59</v>
      </c>
      <c r="V282">
        <v>59</v>
      </c>
      <c r="W282">
        <v>59</v>
      </c>
      <c r="X282">
        <v>59</v>
      </c>
    </row>
    <row r="283" spans="1:24" x14ac:dyDescent="0.25">
      <c r="A283">
        <v>695283520</v>
      </c>
      <c r="B283" t="s">
        <v>45</v>
      </c>
      <c r="C283" t="str">
        <f t="shared" si="4"/>
        <v>Oakley   OO9188</v>
      </c>
      <c r="E283">
        <v>169000</v>
      </c>
      <c r="F283">
        <v>1</v>
      </c>
      <c r="G283">
        <v>10</v>
      </c>
      <c r="H283">
        <v>0</v>
      </c>
      <c r="J283">
        <v>0</v>
      </c>
      <c r="K283">
        <v>0</v>
      </c>
      <c r="L283" t="s">
        <v>134</v>
      </c>
      <c r="M283" t="s">
        <v>56</v>
      </c>
      <c r="N283" t="s">
        <v>61</v>
      </c>
      <c r="O283" t="s">
        <v>508</v>
      </c>
      <c r="P283" t="s">
        <v>62</v>
      </c>
      <c r="Q283" t="s">
        <v>150</v>
      </c>
      <c r="R283" t="s">
        <v>332</v>
      </c>
      <c r="S283">
        <v>133</v>
      </c>
      <c r="T283">
        <v>12</v>
      </c>
      <c r="U283">
        <v>59</v>
      </c>
      <c r="V283">
        <v>36</v>
      </c>
      <c r="W283">
        <v>59</v>
      </c>
      <c r="X283">
        <v>36</v>
      </c>
    </row>
    <row r="284" spans="1:24" x14ac:dyDescent="0.25">
      <c r="A284">
        <v>695283521</v>
      </c>
      <c r="B284" t="s">
        <v>45</v>
      </c>
      <c r="C284" t="str">
        <f t="shared" si="4"/>
        <v>Oakley   OO9188</v>
      </c>
      <c r="E284">
        <v>169000</v>
      </c>
      <c r="F284">
        <v>1</v>
      </c>
      <c r="G284">
        <v>10</v>
      </c>
      <c r="H284">
        <v>0</v>
      </c>
      <c r="J284">
        <v>0</v>
      </c>
      <c r="K284">
        <v>0</v>
      </c>
      <c r="L284" t="s">
        <v>134</v>
      </c>
      <c r="M284" t="s">
        <v>56</v>
      </c>
      <c r="N284" t="s">
        <v>61</v>
      </c>
      <c r="O284" t="s">
        <v>508</v>
      </c>
      <c r="P284" t="s">
        <v>62</v>
      </c>
      <c r="Q284" t="s">
        <v>36</v>
      </c>
      <c r="R284" t="s">
        <v>332</v>
      </c>
      <c r="S284">
        <v>133</v>
      </c>
      <c r="T284">
        <v>12</v>
      </c>
      <c r="U284">
        <v>59</v>
      </c>
      <c r="V284">
        <v>36</v>
      </c>
      <c r="W284">
        <v>59</v>
      </c>
      <c r="X284">
        <v>36</v>
      </c>
    </row>
    <row r="285" spans="1:24" x14ac:dyDescent="0.25">
      <c r="A285">
        <v>695279088</v>
      </c>
      <c r="B285" t="s">
        <v>45</v>
      </c>
      <c r="C285" t="str">
        <f t="shared" si="4"/>
        <v>Oakley   OO9451</v>
      </c>
      <c r="E285">
        <v>169000</v>
      </c>
      <c r="F285">
        <v>1</v>
      </c>
      <c r="G285">
        <v>10</v>
      </c>
      <c r="H285">
        <v>0</v>
      </c>
      <c r="J285">
        <v>0</v>
      </c>
      <c r="K285">
        <v>0</v>
      </c>
      <c r="L285" t="s">
        <v>133</v>
      </c>
      <c r="M285" t="s">
        <v>57</v>
      </c>
      <c r="N285" t="s">
        <v>61</v>
      </c>
      <c r="O285" t="s">
        <v>508</v>
      </c>
      <c r="P285" t="s">
        <v>62</v>
      </c>
      <c r="Q285" t="s">
        <v>67</v>
      </c>
      <c r="R285" t="s">
        <v>327</v>
      </c>
      <c r="S285">
        <v>136</v>
      </c>
      <c r="T285">
        <v>18</v>
      </c>
      <c r="U285">
        <v>55</v>
      </c>
      <c r="V285">
        <v>45</v>
      </c>
      <c r="W285">
        <v>55</v>
      </c>
      <c r="X285">
        <v>45</v>
      </c>
    </row>
    <row r="286" spans="1:24" x14ac:dyDescent="0.25">
      <c r="A286">
        <v>695279086</v>
      </c>
      <c r="B286" t="s">
        <v>45</v>
      </c>
      <c r="C286" t="str">
        <f t="shared" si="4"/>
        <v>Oakley   OO4136</v>
      </c>
      <c r="E286">
        <v>175000</v>
      </c>
      <c r="F286">
        <v>1</v>
      </c>
      <c r="G286">
        <v>10</v>
      </c>
      <c r="H286">
        <v>0</v>
      </c>
      <c r="J286">
        <v>0</v>
      </c>
      <c r="K286">
        <v>0</v>
      </c>
      <c r="L286" t="s">
        <v>134</v>
      </c>
      <c r="M286" t="s">
        <v>55</v>
      </c>
      <c r="N286" t="s">
        <v>60</v>
      </c>
      <c r="O286" t="s">
        <v>508</v>
      </c>
      <c r="P286" t="s">
        <v>62</v>
      </c>
      <c r="Q286" t="s">
        <v>67</v>
      </c>
      <c r="R286" t="s">
        <v>326</v>
      </c>
      <c r="S286">
        <v>128</v>
      </c>
      <c r="T286">
        <v>13</v>
      </c>
      <c r="U286">
        <v>67</v>
      </c>
      <c r="V286">
        <v>46</v>
      </c>
      <c r="W286">
        <v>67</v>
      </c>
      <c r="X286">
        <v>46</v>
      </c>
    </row>
    <row r="287" spans="1:24" x14ac:dyDescent="0.25">
      <c r="A287">
        <v>695283517</v>
      </c>
      <c r="B287" t="s">
        <v>45</v>
      </c>
      <c r="C287" t="str">
        <f t="shared" si="4"/>
        <v>Oakley   OO9102</v>
      </c>
      <c r="E287">
        <v>175000</v>
      </c>
      <c r="F287">
        <v>1</v>
      </c>
      <c r="G287">
        <v>10</v>
      </c>
      <c r="H287">
        <v>0</v>
      </c>
      <c r="J287">
        <v>0</v>
      </c>
      <c r="K287">
        <v>0</v>
      </c>
      <c r="L287" t="s">
        <v>133</v>
      </c>
      <c r="M287" t="s">
        <v>56</v>
      </c>
      <c r="N287" t="s">
        <v>61</v>
      </c>
      <c r="O287" t="s">
        <v>508</v>
      </c>
      <c r="P287" t="s">
        <v>62</v>
      </c>
      <c r="Q287" t="s">
        <v>67</v>
      </c>
      <c r="R287" t="s">
        <v>318</v>
      </c>
      <c r="S287">
        <v>137</v>
      </c>
      <c r="T287">
        <v>18</v>
      </c>
      <c r="U287">
        <v>57</v>
      </c>
      <c r="V287">
        <v>43</v>
      </c>
      <c r="W287">
        <v>57</v>
      </c>
      <c r="X287">
        <v>43</v>
      </c>
    </row>
    <row r="288" spans="1:24" x14ac:dyDescent="0.25">
      <c r="A288">
        <v>695283525</v>
      </c>
      <c r="B288" t="s">
        <v>45</v>
      </c>
      <c r="C288" t="str">
        <f t="shared" si="4"/>
        <v>Oakley   OO9263</v>
      </c>
      <c r="E288">
        <v>175000</v>
      </c>
      <c r="F288">
        <v>1</v>
      </c>
      <c r="G288">
        <v>10</v>
      </c>
      <c r="H288">
        <v>0</v>
      </c>
      <c r="J288">
        <v>0</v>
      </c>
      <c r="K288">
        <v>0</v>
      </c>
      <c r="L288" t="s">
        <v>133</v>
      </c>
      <c r="M288" t="s">
        <v>56</v>
      </c>
      <c r="N288" t="s">
        <v>61</v>
      </c>
      <c r="O288" t="s">
        <v>508</v>
      </c>
      <c r="P288" t="s">
        <v>62</v>
      </c>
      <c r="Q288" t="s">
        <v>67</v>
      </c>
      <c r="R288" t="s">
        <v>333</v>
      </c>
      <c r="S288">
        <v>132</v>
      </c>
      <c r="T288">
        <v>17</v>
      </c>
      <c r="U288">
        <v>65</v>
      </c>
      <c r="V288">
        <v>42</v>
      </c>
      <c r="W288">
        <v>65</v>
      </c>
      <c r="X288">
        <v>42</v>
      </c>
    </row>
    <row r="289" spans="1:24" x14ac:dyDescent="0.25">
      <c r="A289">
        <v>695283532</v>
      </c>
      <c r="B289" t="s">
        <v>45</v>
      </c>
      <c r="C289" t="str">
        <f t="shared" si="4"/>
        <v>Oakley   OO9428</v>
      </c>
      <c r="E289">
        <v>175000</v>
      </c>
      <c r="F289">
        <v>1</v>
      </c>
      <c r="G289">
        <v>10</v>
      </c>
      <c r="H289">
        <v>0</v>
      </c>
      <c r="J289">
        <v>0</v>
      </c>
      <c r="K289">
        <v>0</v>
      </c>
      <c r="L289" t="s">
        <v>133</v>
      </c>
      <c r="M289" t="s">
        <v>57</v>
      </c>
      <c r="N289" t="s">
        <v>61</v>
      </c>
      <c r="O289" t="s">
        <v>508</v>
      </c>
      <c r="P289" t="s">
        <v>62</v>
      </c>
      <c r="Q289" t="s">
        <v>67</v>
      </c>
      <c r="R289" t="s">
        <v>334</v>
      </c>
      <c r="S289">
        <v>140</v>
      </c>
      <c r="T289">
        <v>17</v>
      </c>
      <c r="U289">
        <v>55</v>
      </c>
      <c r="V289">
        <v>44</v>
      </c>
      <c r="W289">
        <v>55</v>
      </c>
      <c r="X289">
        <v>44</v>
      </c>
    </row>
    <row r="290" spans="1:24" x14ac:dyDescent="0.25">
      <c r="A290">
        <v>695278516</v>
      </c>
      <c r="B290" t="s">
        <v>45</v>
      </c>
      <c r="C290" t="str">
        <f t="shared" si="4"/>
        <v>Oakley   OO9451</v>
      </c>
      <c r="E290">
        <v>175000</v>
      </c>
      <c r="F290">
        <v>1</v>
      </c>
      <c r="G290">
        <v>10</v>
      </c>
      <c r="H290">
        <v>0</v>
      </c>
      <c r="J290">
        <v>0</v>
      </c>
      <c r="K290">
        <v>0</v>
      </c>
      <c r="L290" t="s">
        <v>133</v>
      </c>
      <c r="M290" t="s">
        <v>57</v>
      </c>
      <c r="N290" t="s">
        <v>59</v>
      </c>
      <c r="O290" t="s">
        <v>508</v>
      </c>
      <c r="P290" t="s">
        <v>62</v>
      </c>
      <c r="Q290" t="s">
        <v>67</v>
      </c>
      <c r="R290" t="s">
        <v>327</v>
      </c>
      <c r="S290">
        <v>136</v>
      </c>
      <c r="T290">
        <v>18</v>
      </c>
      <c r="U290">
        <v>55</v>
      </c>
      <c r="V290">
        <v>45</v>
      </c>
      <c r="W290">
        <v>55</v>
      </c>
      <c r="X290">
        <v>45</v>
      </c>
    </row>
    <row r="291" spans="1:24" x14ac:dyDescent="0.25">
      <c r="A291">
        <v>695295813</v>
      </c>
      <c r="B291" t="s">
        <v>45</v>
      </c>
      <c r="C291" t="str">
        <f t="shared" si="4"/>
        <v>Oakley   OO9188</v>
      </c>
      <c r="E291">
        <v>176000</v>
      </c>
      <c r="F291">
        <v>1</v>
      </c>
      <c r="G291">
        <v>10</v>
      </c>
      <c r="H291">
        <v>0</v>
      </c>
      <c r="J291">
        <v>0</v>
      </c>
      <c r="K291">
        <v>0</v>
      </c>
      <c r="L291" t="s">
        <v>134</v>
      </c>
      <c r="M291" t="s">
        <v>56</v>
      </c>
      <c r="N291" t="s">
        <v>61</v>
      </c>
      <c r="O291" t="s">
        <v>508</v>
      </c>
      <c r="P291" t="s">
        <v>62</v>
      </c>
      <c r="Q291" t="s">
        <v>67</v>
      </c>
      <c r="R291" t="s">
        <v>332</v>
      </c>
      <c r="S291">
        <v>133</v>
      </c>
      <c r="T291">
        <v>12</v>
      </c>
      <c r="U291">
        <v>59</v>
      </c>
      <c r="V291">
        <v>38</v>
      </c>
      <c r="W291">
        <v>59</v>
      </c>
      <c r="X291">
        <v>38</v>
      </c>
    </row>
    <row r="292" spans="1:24" x14ac:dyDescent="0.25">
      <c r="A292">
        <v>695283522</v>
      </c>
      <c r="B292" t="s">
        <v>45</v>
      </c>
      <c r="C292" t="str">
        <f t="shared" si="4"/>
        <v>Oakley   OO9208</v>
      </c>
      <c r="E292">
        <v>189000</v>
      </c>
      <c r="F292">
        <v>1</v>
      </c>
      <c r="G292">
        <v>10</v>
      </c>
      <c r="H292">
        <v>0</v>
      </c>
      <c r="J292">
        <v>0</v>
      </c>
      <c r="K292">
        <v>0</v>
      </c>
      <c r="L292" t="s">
        <v>134</v>
      </c>
      <c r="M292" t="s">
        <v>56</v>
      </c>
      <c r="N292" t="s">
        <v>59</v>
      </c>
      <c r="O292" t="s">
        <v>508</v>
      </c>
      <c r="P292" t="s">
        <v>62</v>
      </c>
      <c r="Q292" t="s">
        <v>67</v>
      </c>
      <c r="R292" t="s">
        <v>335</v>
      </c>
      <c r="S292">
        <v>128</v>
      </c>
      <c r="T292">
        <v>138</v>
      </c>
      <c r="U292">
        <v>38</v>
      </c>
      <c r="V292">
        <v>50</v>
      </c>
      <c r="W292">
        <v>38</v>
      </c>
      <c r="X292">
        <v>50</v>
      </c>
    </row>
    <row r="293" spans="1:24" x14ac:dyDescent="0.25">
      <c r="A293">
        <v>695283524</v>
      </c>
      <c r="B293" t="s">
        <v>45</v>
      </c>
      <c r="C293" t="str">
        <f t="shared" si="4"/>
        <v>Oakley   OO9211</v>
      </c>
      <c r="E293">
        <v>189000</v>
      </c>
      <c r="F293">
        <v>1</v>
      </c>
      <c r="G293">
        <v>10</v>
      </c>
      <c r="H293">
        <v>0</v>
      </c>
      <c r="J293">
        <v>0</v>
      </c>
      <c r="K293">
        <v>0</v>
      </c>
      <c r="L293" t="s">
        <v>134</v>
      </c>
      <c r="M293" t="s">
        <v>56</v>
      </c>
      <c r="N293" t="s">
        <v>59</v>
      </c>
      <c r="O293" t="s">
        <v>508</v>
      </c>
      <c r="P293" t="s">
        <v>62</v>
      </c>
      <c r="Q293" t="s">
        <v>150</v>
      </c>
      <c r="R293" t="s">
        <v>336</v>
      </c>
      <c r="S293">
        <v>128</v>
      </c>
      <c r="T293">
        <v>138</v>
      </c>
      <c r="U293">
        <v>38</v>
      </c>
      <c r="V293">
        <v>50</v>
      </c>
      <c r="W293">
        <v>38</v>
      </c>
      <c r="X293">
        <v>50</v>
      </c>
    </row>
    <row r="294" spans="1:24" x14ac:dyDescent="0.25">
      <c r="A294">
        <v>695284418</v>
      </c>
      <c r="B294" t="s">
        <v>45</v>
      </c>
      <c r="C294" t="str">
        <f t="shared" si="4"/>
        <v>Oakley   OO9416</v>
      </c>
      <c r="E294">
        <v>189500</v>
      </c>
      <c r="F294">
        <v>1</v>
      </c>
      <c r="G294">
        <v>10</v>
      </c>
      <c r="H294">
        <v>0</v>
      </c>
      <c r="J294">
        <v>0</v>
      </c>
      <c r="K294">
        <v>0</v>
      </c>
      <c r="L294" t="s">
        <v>133</v>
      </c>
      <c r="M294" t="s">
        <v>56</v>
      </c>
      <c r="N294" t="s">
        <v>60</v>
      </c>
      <c r="O294" t="s">
        <v>508</v>
      </c>
      <c r="P294" t="s">
        <v>62</v>
      </c>
      <c r="Q294" t="s">
        <v>67</v>
      </c>
      <c r="R294" t="s">
        <v>325</v>
      </c>
      <c r="S294">
        <v>132</v>
      </c>
      <c r="T294">
        <v>17</v>
      </c>
      <c r="U294">
        <v>64</v>
      </c>
      <c r="V294">
        <v>44</v>
      </c>
      <c r="W294">
        <v>64</v>
      </c>
      <c r="X294">
        <v>44</v>
      </c>
    </row>
    <row r="295" spans="1:24" x14ac:dyDescent="0.25">
      <c r="A295">
        <v>695284355</v>
      </c>
      <c r="B295" t="s">
        <v>46</v>
      </c>
      <c r="C295" t="str">
        <f t="shared" si="4"/>
        <v>Persol PO3019S</v>
      </c>
      <c r="E295">
        <v>148500</v>
      </c>
      <c r="F295">
        <v>1</v>
      </c>
      <c r="G295">
        <v>10</v>
      </c>
      <c r="H295">
        <v>0</v>
      </c>
      <c r="J295">
        <v>0</v>
      </c>
      <c r="K295">
        <v>0</v>
      </c>
      <c r="L295" t="s">
        <v>133</v>
      </c>
      <c r="M295" t="s">
        <v>57</v>
      </c>
      <c r="N295" t="s">
        <v>59</v>
      </c>
      <c r="O295" t="s">
        <v>508</v>
      </c>
      <c r="P295" t="s">
        <v>62</v>
      </c>
      <c r="Q295" t="s">
        <v>64</v>
      </c>
      <c r="R295" t="s">
        <v>337</v>
      </c>
      <c r="S295">
        <v>145</v>
      </c>
      <c r="T295">
        <v>18</v>
      </c>
      <c r="U295">
        <v>55</v>
      </c>
      <c r="V295">
        <v>43</v>
      </c>
      <c r="W295">
        <v>55</v>
      </c>
      <c r="X295">
        <v>43</v>
      </c>
    </row>
    <row r="296" spans="1:24" x14ac:dyDescent="0.25">
      <c r="A296">
        <v>695295651</v>
      </c>
      <c r="B296" t="s">
        <v>46</v>
      </c>
      <c r="C296" t="str">
        <f t="shared" si="4"/>
        <v>Persol PO3152S</v>
      </c>
      <c r="E296">
        <v>179000</v>
      </c>
      <c r="F296">
        <v>1</v>
      </c>
      <c r="G296">
        <v>10</v>
      </c>
      <c r="H296">
        <v>0</v>
      </c>
      <c r="J296">
        <v>0</v>
      </c>
      <c r="K296">
        <v>0</v>
      </c>
      <c r="L296" t="s">
        <v>133</v>
      </c>
      <c r="M296" t="s">
        <v>56</v>
      </c>
      <c r="N296" t="s">
        <v>60</v>
      </c>
      <c r="O296" t="s">
        <v>508</v>
      </c>
      <c r="P296" t="s">
        <v>62</v>
      </c>
      <c r="Q296" t="s">
        <v>64</v>
      </c>
      <c r="R296" t="s">
        <v>338</v>
      </c>
      <c r="S296">
        <v>145</v>
      </c>
      <c r="T296">
        <v>20</v>
      </c>
      <c r="U296">
        <v>52</v>
      </c>
      <c r="V296">
        <v>46</v>
      </c>
      <c r="W296">
        <v>52</v>
      </c>
      <c r="X296">
        <v>46</v>
      </c>
    </row>
    <row r="297" spans="1:24" x14ac:dyDescent="0.25">
      <c r="A297">
        <v>695293665</v>
      </c>
      <c r="B297" t="s">
        <v>46</v>
      </c>
      <c r="C297" t="str">
        <f t="shared" si="4"/>
        <v>Persol PO3226-S</v>
      </c>
      <c r="E297">
        <v>179000</v>
      </c>
      <c r="F297">
        <v>1</v>
      </c>
      <c r="G297">
        <v>10</v>
      </c>
      <c r="H297">
        <v>0</v>
      </c>
      <c r="J297">
        <v>0</v>
      </c>
      <c r="K297">
        <v>0</v>
      </c>
      <c r="L297" t="s">
        <v>133</v>
      </c>
      <c r="M297" t="s">
        <v>56</v>
      </c>
      <c r="N297" t="s">
        <v>60</v>
      </c>
      <c r="O297" t="s">
        <v>508</v>
      </c>
      <c r="P297" t="s">
        <v>62</v>
      </c>
      <c r="Q297" t="s">
        <v>37</v>
      </c>
      <c r="R297" t="s">
        <v>339</v>
      </c>
      <c r="S297">
        <v>145</v>
      </c>
      <c r="T297">
        <v>21</v>
      </c>
      <c r="U297">
        <v>51</v>
      </c>
      <c r="V297">
        <v>45</v>
      </c>
      <c r="W297">
        <v>51</v>
      </c>
      <c r="X297">
        <v>45</v>
      </c>
    </row>
    <row r="298" spans="1:24" x14ac:dyDescent="0.25">
      <c r="A298">
        <v>695276723</v>
      </c>
      <c r="B298" t="s">
        <v>46</v>
      </c>
      <c r="C298" t="str">
        <f t="shared" si="4"/>
        <v>Persol PO0649</v>
      </c>
      <c r="E298">
        <v>189000</v>
      </c>
      <c r="F298">
        <v>1</v>
      </c>
      <c r="G298">
        <v>10</v>
      </c>
      <c r="H298">
        <v>0</v>
      </c>
      <c r="J298">
        <v>0</v>
      </c>
      <c r="K298">
        <v>0</v>
      </c>
      <c r="L298" t="s">
        <v>133</v>
      </c>
      <c r="M298" t="s">
        <v>56</v>
      </c>
      <c r="N298" t="s">
        <v>60</v>
      </c>
      <c r="O298" t="s">
        <v>508</v>
      </c>
      <c r="P298" t="s">
        <v>62</v>
      </c>
      <c r="Q298" t="s">
        <v>64</v>
      </c>
      <c r="R298" t="s">
        <v>340</v>
      </c>
      <c r="S298">
        <v>145</v>
      </c>
      <c r="T298">
        <v>20</v>
      </c>
      <c r="U298">
        <v>56</v>
      </c>
      <c r="V298">
        <v>49</v>
      </c>
      <c r="W298">
        <v>56</v>
      </c>
      <c r="X298">
        <v>49</v>
      </c>
    </row>
    <row r="299" spans="1:24" x14ac:dyDescent="0.25">
      <c r="A299">
        <v>695276724</v>
      </c>
      <c r="B299" t="s">
        <v>46</v>
      </c>
      <c r="C299" t="str">
        <f t="shared" si="4"/>
        <v>Persol PO0649</v>
      </c>
      <c r="E299">
        <v>189000</v>
      </c>
      <c r="F299">
        <v>1</v>
      </c>
      <c r="G299">
        <v>10</v>
      </c>
      <c r="H299">
        <v>0</v>
      </c>
      <c r="J299">
        <v>0</v>
      </c>
      <c r="K299">
        <v>0</v>
      </c>
      <c r="L299" t="s">
        <v>133</v>
      </c>
      <c r="M299" t="s">
        <v>56</v>
      </c>
      <c r="N299" t="s">
        <v>60</v>
      </c>
      <c r="O299" t="s">
        <v>508</v>
      </c>
      <c r="P299" t="s">
        <v>62</v>
      </c>
      <c r="Q299" t="s">
        <v>67</v>
      </c>
      <c r="R299" t="s">
        <v>340</v>
      </c>
      <c r="S299">
        <v>140</v>
      </c>
      <c r="T299">
        <v>20</v>
      </c>
      <c r="U299">
        <v>54</v>
      </c>
      <c r="V299">
        <v>47</v>
      </c>
      <c r="W299">
        <v>54</v>
      </c>
      <c r="X299">
        <v>47</v>
      </c>
    </row>
    <row r="300" spans="1:24" x14ac:dyDescent="0.25">
      <c r="A300">
        <v>695295016</v>
      </c>
      <c r="B300" t="s">
        <v>46</v>
      </c>
      <c r="C300" t="str">
        <f t="shared" si="4"/>
        <v>Persol PO3215S</v>
      </c>
      <c r="E300">
        <v>190000</v>
      </c>
      <c r="F300">
        <v>1</v>
      </c>
      <c r="G300">
        <v>10</v>
      </c>
      <c r="H300">
        <v>0</v>
      </c>
      <c r="J300">
        <v>0</v>
      </c>
      <c r="K300">
        <v>0</v>
      </c>
      <c r="L300" t="s">
        <v>133</v>
      </c>
      <c r="M300" t="s">
        <v>56</v>
      </c>
      <c r="N300" t="s">
        <v>61</v>
      </c>
      <c r="O300" t="s">
        <v>508</v>
      </c>
      <c r="P300" t="s">
        <v>62</v>
      </c>
      <c r="Q300" t="s">
        <v>64</v>
      </c>
      <c r="R300" t="s">
        <v>341</v>
      </c>
      <c r="S300">
        <v>145</v>
      </c>
      <c r="T300">
        <v>20</v>
      </c>
      <c r="U300">
        <v>57</v>
      </c>
      <c r="V300">
        <v>48</v>
      </c>
      <c r="W300">
        <v>57</v>
      </c>
      <c r="X300">
        <v>48</v>
      </c>
    </row>
    <row r="301" spans="1:24" x14ac:dyDescent="0.25">
      <c r="A301">
        <v>695295814</v>
      </c>
      <c r="B301" t="s">
        <v>46</v>
      </c>
      <c r="C301" t="str">
        <f t="shared" si="4"/>
        <v>Persol PO3171S</v>
      </c>
      <c r="E301">
        <v>198000</v>
      </c>
      <c r="F301">
        <v>1</v>
      </c>
      <c r="G301">
        <v>10</v>
      </c>
      <c r="H301">
        <v>0</v>
      </c>
      <c r="J301">
        <v>0</v>
      </c>
      <c r="K301">
        <v>0</v>
      </c>
      <c r="L301" t="s">
        <v>133</v>
      </c>
      <c r="M301" t="s">
        <v>56</v>
      </c>
      <c r="N301" t="s">
        <v>60</v>
      </c>
      <c r="O301" t="s">
        <v>508</v>
      </c>
      <c r="P301" t="s">
        <v>62</v>
      </c>
      <c r="Q301" t="s">
        <v>64</v>
      </c>
      <c r="R301" t="s">
        <v>342</v>
      </c>
      <c r="S301">
        <v>145</v>
      </c>
      <c r="T301">
        <v>20</v>
      </c>
      <c r="U301">
        <v>49</v>
      </c>
      <c r="V301">
        <v>45</v>
      </c>
      <c r="W301">
        <v>49</v>
      </c>
      <c r="X301">
        <v>45</v>
      </c>
    </row>
    <row r="302" spans="1:24" x14ac:dyDescent="0.25">
      <c r="A302">
        <v>695293663</v>
      </c>
      <c r="B302" t="s">
        <v>46</v>
      </c>
      <c r="C302" t="str">
        <f t="shared" si="4"/>
        <v>Persol PO3186-S</v>
      </c>
      <c r="E302">
        <v>209000</v>
      </c>
      <c r="F302">
        <v>1</v>
      </c>
      <c r="G302">
        <v>10</v>
      </c>
      <c r="H302">
        <v>0</v>
      </c>
      <c r="J302">
        <v>0</v>
      </c>
      <c r="K302">
        <v>0</v>
      </c>
      <c r="L302" t="s">
        <v>133</v>
      </c>
      <c r="M302" t="s">
        <v>57</v>
      </c>
      <c r="N302" t="s">
        <v>60</v>
      </c>
      <c r="O302" t="s">
        <v>508</v>
      </c>
      <c r="P302" t="s">
        <v>62</v>
      </c>
      <c r="Q302" t="s">
        <v>64</v>
      </c>
      <c r="R302" t="s">
        <v>343</v>
      </c>
      <c r="S302">
        <v>145</v>
      </c>
      <c r="T302">
        <v>21</v>
      </c>
      <c r="U302">
        <v>53</v>
      </c>
      <c r="V302">
        <v>45</v>
      </c>
      <c r="W302">
        <v>53</v>
      </c>
      <c r="X302">
        <v>45</v>
      </c>
    </row>
    <row r="303" spans="1:24" x14ac:dyDescent="0.25">
      <c r="A303">
        <v>695295662</v>
      </c>
      <c r="B303" t="s">
        <v>46</v>
      </c>
      <c r="C303" t="str">
        <f t="shared" si="4"/>
        <v>Persol PO2477S</v>
      </c>
      <c r="E303">
        <v>219000</v>
      </c>
      <c r="F303">
        <v>1</v>
      </c>
      <c r="G303">
        <v>10</v>
      </c>
      <c r="H303">
        <v>0</v>
      </c>
      <c r="J303">
        <v>0</v>
      </c>
      <c r="K303">
        <v>0</v>
      </c>
      <c r="L303" t="s">
        <v>133</v>
      </c>
      <c r="M303" t="s">
        <v>55</v>
      </c>
      <c r="N303" t="s">
        <v>61</v>
      </c>
      <c r="O303" t="s">
        <v>508</v>
      </c>
      <c r="P303" t="s">
        <v>62</v>
      </c>
      <c r="Q303" t="s">
        <v>67</v>
      </c>
      <c r="R303" t="s">
        <v>344</v>
      </c>
      <c r="S303">
        <v>145</v>
      </c>
      <c r="T303">
        <v>17</v>
      </c>
      <c r="U303">
        <v>57</v>
      </c>
      <c r="V303">
        <v>52</v>
      </c>
      <c r="W303">
        <v>57</v>
      </c>
      <c r="X303">
        <v>52</v>
      </c>
    </row>
    <row r="304" spans="1:24" x14ac:dyDescent="0.25">
      <c r="A304">
        <v>695295663</v>
      </c>
      <c r="B304" t="s">
        <v>46</v>
      </c>
      <c r="C304" t="str">
        <f t="shared" si="4"/>
        <v>Persol PO2480S</v>
      </c>
      <c r="E304">
        <v>219000</v>
      </c>
      <c r="F304">
        <v>1</v>
      </c>
      <c r="G304">
        <v>10</v>
      </c>
      <c r="H304">
        <v>0</v>
      </c>
      <c r="J304">
        <v>0</v>
      </c>
      <c r="K304">
        <v>0</v>
      </c>
      <c r="L304" t="s">
        <v>133</v>
      </c>
      <c r="M304" t="s">
        <v>55</v>
      </c>
      <c r="N304" t="s">
        <v>60</v>
      </c>
      <c r="O304" t="s">
        <v>508</v>
      </c>
      <c r="P304" t="s">
        <v>62</v>
      </c>
      <c r="Q304" t="s">
        <v>80</v>
      </c>
      <c r="R304" t="s">
        <v>345</v>
      </c>
      <c r="S304">
        <v>145</v>
      </c>
      <c r="T304">
        <v>22</v>
      </c>
      <c r="U304">
        <v>50</v>
      </c>
      <c r="V304">
        <v>45</v>
      </c>
      <c r="W304">
        <v>50</v>
      </c>
      <c r="X304">
        <v>45</v>
      </c>
    </row>
    <row r="305" spans="1:24" x14ac:dyDescent="0.25">
      <c r="A305">
        <v>695295641</v>
      </c>
      <c r="B305" t="s">
        <v>46</v>
      </c>
      <c r="C305" t="str">
        <f t="shared" si="4"/>
        <v>Persol PO2483-S</v>
      </c>
      <c r="E305">
        <v>219000</v>
      </c>
      <c r="F305">
        <v>1</v>
      </c>
      <c r="G305">
        <v>10</v>
      </c>
      <c r="H305">
        <v>0</v>
      </c>
      <c r="J305">
        <v>0</v>
      </c>
      <c r="K305">
        <v>0</v>
      </c>
      <c r="L305" t="s">
        <v>133</v>
      </c>
      <c r="M305" t="s">
        <v>57</v>
      </c>
      <c r="N305" t="s">
        <v>61</v>
      </c>
      <c r="O305" t="s">
        <v>508</v>
      </c>
      <c r="P305" t="s">
        <v>62</v>
      </c>
      <c r="Q305" t="s">
        <v>151</v>
      </c>
      <c r="R305" t="s">
        <v>346</v>
      </c>
      <c r="S305">
        <v>145</v>
      </c>
      <c r="T305">
        <v>20</v>
      </c>
      <c r="U305">
        <v>52</v>
      </c>
      <c r="V305">
        <v>48</v>
      </c>
      <c r="W305">
        <v>52</v>
      </c>
      <c r="X305">
        <v>48</v>
      </c>
    </row>
    <row r="306" spans="1:24" x14ac:dyDescent="0.25">
      <c r="A306">
        <v>695276728</v>
      </c>
      <c r="B306" t="s">
        <v>46</v>
      </c>
      <c r="C306" t="str">
        <f t="shared" si="4"/>
        <v>Persol PO3152S</v>
      </c>
      <c r="E306">
        <v>219000</v>
      </c>
      <c r="F306">
        <v>1</v>
      </c>
      <c r="G306">
        <v>10</v>
      </c>
      <c r="H306">
        <v>0</v>
      </c>
      <c r="J306">
        <v>0</v>
      </c>
      <c r="K306">
        <v>0</v>
      </c>
      <c r="L306" t="s">
        <v>133</v>
      </c>
      <c r="M306" t="s">
        <v>56</v>
      </c>
      <c r="N306" t="s">
        <v>61</v>
      </c>
      <c r="O306" t="s">
        <v>507</v>
      </c>
      <c r="P306" t="s">
        <v>62</v>
      </c>
      <c r="Q306" t="s">
        <v>67</v>
      </c>
      <c r="R306" t="s">
        <v>338</v>
      </c>
      <c r="S306">
        <v>145</v>
      </c>
      <c r="T306">
        <v>20</v>
      </c>
      <c r="U306">
        <v>52</v>
      </c>
      <c r="V306">
        <v>46</v>
      </c>
      <c r="W306">
        <v>52</v>
      </c>
      <c r="X306">
        <v>46</v>
      </c>
    </row>
    <row r="307" spans="1:24" x14ac:dyDescent="0.25">
      <c r="A307">
        <v>695284362</v>
      </c>
      <c r="B307" t="s">
        <v>46</v>
      </c>
      <c r="C307" t="str">
        <f t="shared" si="4"/>
        <v>Persol PO3228S</v>
      </c>
      <c r="E307">
        <v>232000</v>
      </c>
      <c r="F307">
        <v>1</v>
      </c>
      <c r="G307">
        <v>10</v>
      </c>
      <c r="H307">
        <v>0</v>
      </c>
      <c r="J307">
        <v>0</v>
      </c>
      <c r="K307">
        <v>0</v>
      </c>
      <c r="L307" t="s">
        <v>133</v>
      </c>
      <c r="M307" t="s">
        <v>57</v>
      </c>
      <c r="N307" t="s">
        <v>61</v>
      </c>
      <c r="O307" t="s">
        <v>508</v>
      </c>
      <c r="P307" t="s">
        <v>62</v>
      </c>
      <c r="Q307" t="s">
        <v>64</v>
      </c>
      <c r="R307" t="s">
        <v>347</v>
      </c>
      <c r="S307">
        <v>145</v>
      </c>
      <c r="T307">
        <v>18</v>
      </c>
      <c r="U307">
        <v>53</v>
      </c>
      <c r="V307">
        <v>49</v>
      </c>
      <c r="W307">
        <v>53</v>
      </c>
      <c r="X307">
        <v>49</v>
      </c>
    </row>
    <row r="308" spans="1:24" x14ac:dyDescent="0.25">
      <c r="A308">
        <v>695284360</v>
      </c>
      <c r="B308" t="s">
        <v>46</v>
      </c>
      <c r="C308" t="str">
        <f t="shared" si="4"/>
        <v>Persol PO3210S</v>
      </c>
      <c r="E308">
        <v>265500</v>
      </c>
      <c r="F308">
        <v>1</v>
      </c>
      <c r="G308">
        <v>10</v>
      </c>
      <c r="H308">
        <v>0</v>
      </c>
      <c r="J308">
        <v>0</v>
      </c>
      <c r="K308">
        <v>0</v>
      </c>
      <c r="L308" t="s">
        <v>133</v>
      </c>
      <c r="M308" t="s">
        <v>57</v>
      </c>
      <c r="N308" t="s">
        <v>61</v>
      </c>
      <c r="O308" t="s">
        <v>508</v>
      </c>
      <c r="P308" t="s">
        <v>62</v>
      </c>
      <c r="Q308" t="s">
        <v>82</v>
      </c>
      <c r="R308" t="s">
        <v>348</v>
      </c>
      <c r="S308">
        <v>145</v>
      </c>
      <c r="T308">
        <v>21</v>
      </c>
      <c r="U308">
        <v>54</v>
      </c>
      <c r="V308">
        <v>48</v>
      </c>
      <c r="W308">
        <v>54</v>
      </c>
      <c r="X308">
        <v>48</v>
      </c>
    </row>
    <row r="309" spans="1:24" x14ac:dyDescent="0.25">
      <c r="A309">
        <v>695293162</v>
      </c>
      <c r="B309" t="s">
        <v>46</v>
      </c>
      <c r="C309" t="str">
        <f t="shared" si="4"/>
        <v>Persol PO3186-S</v>
      </c>
      <c r="E309">
        <v>299000</v>
      </c>
      <c r="F309">
        <v>1</v>
      </c>
      <c r="G309">
        <v>10</v>
      </c>
      <c r="H309">
        <v>0</v>
      </c>
      <c r="J309">
        <v>0</v>
      </c>
      <c r="K309">
        <v>0</v>
      </c>
      <c r="L309" t="s">
        <v>133</v>
      </c>
      <c r="M309" t="s">
        <v>57</v>
      </c>
      <c r="N309" t="s">
        <v>60</v>
      </c>
      <c r="O309" t="s">
        <v>508</v>
      </c>
      <c r="P309" t="s">
        <v>62</v>
      </c>
      <c r="Q309" t="s">
        <v>67</v>
      </c>
      <c r="R309" t="s">
        <v>343</v>
      </c>
      <c r="S309">
        <v>145</v>
      </c>
      <c r="T309">
        <v>21</v>
      </c>
      <c r="U309">
        <v>53</v>
      </c>
      <c r="V309">
        <v>46</v>
      </c>
      <c r="W309">
        <v>53</v>
      </c>
      <c r="X309">
        <v>46</v>
      </c>
    </row>
    <row r="310" spans="1:24" x14ac:dyDescent="0.25">
      <c r="A310">
        <v>695069754</v>
      </c>
      <c r="B310" t="s">
        <v>47</v>
      </c>
      <c r="C310" t="str">
        <f t="shared" si="4"/>
        <v>Prada SPR080</v>
      </c>
      <c r="E310">
        <v>199000</v>
      </c>
      <c r="F310">
        <v>1</v>
      </c>
      <c r="G310">
        <v>10</v>
      </c>
      <c r="H310">
        <v>0</v>
      </c>
      <c r="J310">
        <v>0</v>
      </c>
      <c r="K310">
        <v>0</v>
      </c>
      <c r="L310" t="s">
        <v>133</v>
      </c>
      <c r="M310" t="s">
        <v>56</v>
      </c>
      <c r="N310" t="s">
        <v>60</v>
      </c>
      <c r="O310" t="s">
        <v>508</v>
      </c>
      <c r="P310" t="s">
        <v>62</v>
      </c>
      <c r="Q310" t="s">
        <v>67</v>
      </c>
      <c r="R310" t="s">
        <v>349</v>
      </c>
      <c r="S310">
        <v>130</v>
      </c>
      <c r="T310">
        <v>17</v>
      </c>
      <c r="U310">
        <v>57</v>
      </c>
      <c r="V310">
        <v>48</v>
      </c>
      <c r="W310">
        <v>57</v>
      </c>
      <c r="X310">
        <v>48</v>
      </c>
    </row>
    <row r="311" spans="1:24" x14ac:dyDescent="0.25">
      <c r="A311">
        <v>695279054</v>
      </c>
      <c r="B311" t="s">
        <v>47</v>
      </c>
      <c r="C311" t="str">
        <f t="shared" si="4"/>
        <v>Prada SPR09S</v>
      </c>
      <c r="E311">
        <v>214000</v>
      </c>
      <c r="F311">
        <v>1</v>
      </c>
      <c r="G311">
        <v>10</v>
      </c>
      <c r="H311">
        <v>0</v>
      </c>
      <c r="J311">
        <v>0</v>
      </c>
      <c r="K311">
        <v>0</v>
      </c>
      <c r="L311" t="s">
        <v>133</v>
      </c>
      <c r="M311" t="s">
        <v>56</v>
      </c>
      <c r="N311" t="s">
        <v>60</v>
      </c>
      <c r="O311" t="s">
        <v>508</v>
      </c>
      <c r="P311" t="s">
        <v>62</v>
      </c>
      <c r="Q311" t="s">
        <v>67</v>
      </c>
      <c r="R311" t="s">
        <v>350</v>
      </c>
      <c r="S311">
        <v>130</v>
      </c>
      <c r="T311">
        <v>22</v>
      </c>
      <c r="U311">
        <v>56</v>
      </c>
      <c r="V311">
        <v>48</v>
      </c>
      <c r="W311">
        <v>56</v>
      </c>
      <c r="X311">
        <v>48</v>
      </c>
    </row>
    <row r="312" spans="1:24" x14ac:dyDescent="0.25">
      <c r="A312">
        <v>695279056</v>
      </c>
      <c r="B312" t="s">
        <v>47</v>
      </c>
      <c r="C312" t="str">
        <f t="shared" si="4"/>
        <v>Prada SPR10V</v>
      </c>
      <c r="E312">
        <v>214000</v>
      </c>
      <c r="F312">
        <v>1</v>
      </c>
      <c r="G312">
        <v>10</v>
      </c>
      <c r="H312">
        <v>0</v>
      </c>
      <c r="J312">
        <v>0</v>
      </c>
      <c r="K312">
        <v>0</v>
      </c>
      <c r="L312" t="s">
        <v>133</v>
      </c>
      <c r="M312" t="s">
        <v>56</v>
      </c>
      <c r="N312" t="s">
        <v>60</v>
      </c>
      <c r="O312" t="s">
        <v>508</v>
      </c>
      <c r="P312" t="s">
        <v>62</v>
      </c>
      <c r="Q312" t="s">
        <v>67</v>
      </c>
      <c r="R312" t="s">
        <v>351</v>
      </c>
      <c r="S312">
        <v>130</v>
      </c>
      <c r="T312">
        <v>17</v>
      </c>
      <c r="U312">
        <v>57</v>
      </c>
      <c r="V312">
        <v>49</v>
      </c>
      <c r="W312">
        <v>57</v>
      </c>
      <c r="X312">
        <v>49</v>
      </c>
    </row>
    <row r="313" spans="1:24" x14ac:dyDescent="0.25">
      <c r="A313">
        <v>695279057</v>
      </c>
      <c r="B313" t="s">
        <v>47</v>
      </c>
      <c r="C313" t="str">
        <f t="shared" si="4"/>
        <v>Prada SPR10V</v>
      </c>
      <c r="E313">
        <v>214000</v>
      </c>
      <c r="F313">
        <v>1</v>
      </c>
      <c r="G313">
        <v>10</v>
      </c>
      <c r="H313">
        <v>0</v>
      </c>
      <c r="J313">
        <v>0</v>
      </c>
      <c r="K313">
        <v>0</v>
      </c>
      <c r="L313" t="s">
        <v>133</v>
      </c>
      <c r="M313" t="s">
        <v>56</v>
      </c>
      <c r="N313" t="s">
        <v>60</v>
      </c>
      <c r="O313" t="s">
        <v>508</v>
      </c>
      <c r="P313" t="s">
        <v>62</v>
      </c>
      <c r="Q313" t="s">
        <v>64</v>
      </c>
      <c r="R313" t="s">
        <v>351</v>
      </c>
      <c r="S313">
        <v>130</v>
      </c>
      <c r="T313">
        <v>17</v>
      </c>
      <c r="U313">
        <v>58</v>
      </c>
      <c r="V313">
        <v>49</v>
      </c>
      <c r="W313">
        <v>58</v>
      </c>
      <c r="X313">
        <v>49</v>
      </c>
    </row>
    <row r="314" spans="1:24" x14ac:dyDescent="0.25">
      <c r="A314">
        <v>695279059</v>
      </c>
      <c r="B314" t="s">
        <v>47</v>
      </c>
      <c r="C314" t="str">
        <f t="shared" si="4"/>
        <v>Prada SPR62T</v>
      </c>
      <c r="E314">
        <v>214000</v>
      </c>
      <c r="F314">
        <v>1</v>
      </c>
      <c r="G314">
        <v>10</v>
      </c>
      <c r="H314">
        <v>0</v>
      </c>
      <c r="J314">
        <v>0</v>
      </c>
      <c r="K314">
        <v>0</v>
      </c>
      <c r="L314" t="s">
        <v>133</v>
      </c>
      <c r="M314" t="s">
        <v>55</v>
      </c>
      <c r="N314" t="s">
        <v>61</v>
      </c>
      <c r="O314" t="s">
        <v>508</v>
      </c>
      <c r="P314" t="s">
        <v>62</v>
      </c>
      <c r="Q314" t="s">
        <v>110</v>
      </c>
      <c r="R314" t="s">
        <v>352</v>
      </c>
      <c r="S314">
        <v>140</v>
      </c>
      <c r="T314">
        <v>20</v>
      </c>
      <c r="U314">
        <v>54</v>
      </c>
      <c r="V314">
        <v>48</v>
      </c>
      <c r="W314">
        <v>54</v>
      </c>
      <c r="X314">
        <v>48</v>
      </c>
    </row>
    <row r="315" spans="1:24" x14ac:dyDescent="0.25">
      <c r="A315">
        <v>695279062</v>
      </c>
      <c r="B315" t="s">
        <v>47</v>
      </c>
      <c r="C315" t="str">
        <f t="shared" si="4"/>
        <v>Prada SPR68V</v>
      </c>
      <c r="E315">
        <v>214000</v>
      </c>
      <c r="F315">
        <v>1</v>
      </c>
      <c r="G315">
        <v>10</v>
      </c>
      <c r="H315">
        <v>0</v>
      </c>
      <c r="J315">
        <v>0</v>
      </c>
      <c r="K315">
        <v>0</v>
      </c>
      <c r="L315" t="s">
        <v>134</v>
      </c>
      <c r="M315" t="s">
        <v>55</v>
      </c>
      <c r="N315" t="s">
        <v>60</v>
      </c>
      <c r="O315" t="s">
        <v>508</v>
      </c>
      <c r="P315" t="s">
        <v>62</v>
      </c>
      <c r="Q315" t="s">
        <v>87</v>
      </c>
      <c r="R315" t="s">
        <v>353</v>
      </c>
      <c r="S315">
        <v>130</v>
      </c>
      <c r="T315">
        <v>17</v>
      </c>
      <c r="U315">
        <v>61</v>
      </c>
      <c r="V315">
        <v>55</v>
      </c>
      <c r="W315">
        <v>61</v>
      </c>
      <c r="X315">
        <v>55</v>
      </c>
    </row>
    <row r="316" spans="1:24" x14ac:dyDescent="0.25">
      <c r="A316">
        <v>695233807</v>
      </c>
      <c r="B316" t="s">
        <v>47</v>
      </c>
      <c r="C316" t="str">
        <f t="shared" si="4"/>
        <v>Prada SPR01O</v>
      </c>
      <c r="E316">
        <v>229000</v>
      </c>
      <c r="F316">
        <v>1</v>
      </c>
      <c r="G316">
        <v>10</v>
      </c>
      <c r="H316">
        <v>0</v>
      </c>
      <c r="J316">
        <v>0</v>
      </c>
      <c r="K316">
        <v>0</v>
      </c>
      <c r="L316" t="s">
        <v>133</v>
      </c>
      <c r="M316" t="s">
        <v>56</v>
      </c>
      <c r="N316" t="s">
        <v>60</v>
      </c>
      <c r="O316" t="s">
        <v>508</v>
      </c>
      <c r="P316" t="s">
        <v>62</v>
      </c>
      <c r="Q316" t="s">
        <v>67</v>
      </c>
      <c r="R316" t="s">
        <v>63</v>
      </c>
      <c r="S316">
        <v>140</v>
      </c>
      <c r="T316">
        <v>17</v>
      </c>
      <c r="U316">
        <v>55</v>
      </c>
      <c r="V316">
        <v>48</v>
      </c>
      <c r="W316">
        <v>55</v>
      </c>
      <c r="X316">
        <v>48</v>
      </c>
    </row>
    <row r="317" spans="1:24" x14ac:dyDescent="0.25">
      <c r="A317">
        <v>695293668</v>
      </c>
      <c r="B317" t="s">
        <v>47</v>
      </c>
      <c r="C317" t="str">
        <f t="shared" si="4"/>
        <v>Prada SPR510</v>
      </c>
      <c r="E317">
        <v>229000</v>
      </c>
      <c r="F317">
        <v>1</v>
      </c>
      <c r="G317">
        <v>10</v>
      </c>
      <c r="H317">
        <v>0</v>
      </c>
      <c r="J317">
        <v>0</v>
      </c>
      <c r="K317">
        <v>0</v>
      </c>
      <c r="L317" t="s">
        <v>133</v>
      </c>
      <c r="M317" t="s">
        <v>55</v>
      </c>
      <c r="N317" t="s">
        <v>61</v>
      </c>
      <c r="O317" t="s">
        <v>507</v>
      </c>
      <c r="P317" t="s">
        <v>62</v>
      </c>
      <c r="Q317" t="s">
        <v>67</v>
      </c>
      <c r="R317" t="s">
        <v>354</v>
      </c>
      <c r="S317">
        <v>140</v>
      </c>
      <c r="T317">
        <v>17</v>
      </c>
      <c r="U317">
        <v>58</v>
      </c>
      <c r="V317">
        <v>43</v>
      </c>
      <c r="W317">
        <v>58</v>
      </c>
      <c r="X317">
        <v>43</v>
      </c>
    </row>
    <row r="318" spans="1:24" x14ac:dyDescent="0.25">
      <c r="A318">
        <v>695284404</v>
      </c>
      <c r="B318" t="s">
        <v>47</v>
      </c>
      <c r="C318" t="str">
        <f t="shared" si="4"/>
        <v>Prada SPR61U</v>
      </c>
      <c r="E318">
        <v>239000</v>
      </c>
      <c r="F318">
        <v>1</v>
      </c>
      <c r="G318">
        <v>10</v>
      </c>
      <c r="H318">
        <v>0</v>
      </c>
      <c r="J318">
        <v>0</v>
      </c>
      <c r="K318">
        <v>0</v>
      </c>
      <c r="L318" t="s">
        <v>133</v>
      </c>
      <c r="M318" t="s">
        <v>55</v>
      </c>
      <c r="N318" t="s">
        <v>61</v>
      </c>
      <c r="O318" t="s">
        <v>508</v>
      </c>
      <c r="P318" t="s">
        <v>62</v>
      </c>
      <c r="Q318" t="s">
        <v>67</v>
      </c>
      <c r="R318" t="s">
        <v>355</v>
      </c>
      <c r="S318">
        <v>145</v>
      </c>
      <c r="T318">
        <v>18</v>
      </c>
      <c r="U318">
        <v>59</v>
      </c>
      <c r="V318">
        <v>44</v>
      </c>
      <c r="W318">
        <v>59</v>
      </c>
      <c r="X318">
        <v>44</v>
      </c>
    </row>
    <row r="319" spans="1:24" x14ac:dyDescent="0.25">
      <c r="A319">
        <v>695188966</v>
      </c>
      <c r="B319" t="s">
        <v>47</v>
      </c>
      <c r="C319" t="str">
        <f t="shared" si="4"/>
        <v>Prada SPR080</v>
      </c>
      <c r="E319">
        <v>241000</v>
      </c>
      <c r="F319">
        <v>1</v>
      </c>
      <c r="G319">
        <v>10</v>
      </c>
      <c r="H319">
        <v>0</v>
      </c>
      <c r="J319">
        <v>0</v>
      </c>
      <c r="K319">
        <v>0</v>
      </c>
      <c r="L319" t="s">
        <v>133</v>
      </c>
      <c r="M319" t="s">
        <v>56</v>
      </c>
      <c r="N319" t="s">
        <v>60</v>
      </c>
      <c r="O319" t="s">
        <v>508</v>
      </c>
      <c r="P319" t="s">
        <v>62</v>
      </c>
      <c r="Q319" t="s">
        <v>64</v>
      </c>
      <c r="R319" t="s">
        <v>349</v>
      </c>
      <c r="S319">
        <v>130</v>
      </c>
      <c r="T319">
        <v>17</v>
      </c>
      <c r="U319">
        <v>57</v>
      </c>
      <c r="V319">
        <v>48</v>
      </c>
      <c r="W319">
        <v>57</v>
      </c>
      <c r="X319">
        <v>48</v>
      </c>
    </row>
    <row r="320" spans="1:24" x14ac:dyDescent="0.25">
      <c r="A320">
        <v>695293250</v>
      </c>
      <c r="B320" t="s">
        <v>47</v>
      </c>
      <c r="C320" t="str">
        <f t="shared" si="4"/>
        <v>Prada SPR12X</v>
      </c>
      <c r="E320">
        <v>243000</v>
      </c>
      <c r="F320">
        <v>1</v>
      </c>
      <c r="G320">
        <v>10</v>
      </c>
      <c r="H320">
        <v>0</v>
      </c>
      <c r="J320">
        <v>0</v>
      </c>
      <c r="K320">
        <v>0</v>
      </c>
      <c r="L320" t="s">
        <v>133</v>
      </c>
      <c r="M320" t="s">
        <v>57</v>
      </c>
      <c r="N320" t="s">
        <v>60</v>
      </c>
      <c r="O320" t="s">
        <v>508</v>
      </c>
      <c r="P320" t="s">
        <v>62</v>
      </c>
      <c r="Q320" t="s">
        <v>80</v>
      </c>
      <c r="R320" t="s">
        <v>356</v>
      </c>
      <c r="S320">
        <v>145</v>
      </c>
      <c r="T320">
        <v>17</v>
      </c>
      <c r="U320">
        <v>54</v>
      </c>
      <c r="V320">
        <v>46</v>
      </c>
      <c r="W320">
        <v>54</v>
      </c>
      <c r="X320">
        <v>46</v>
      </c>
    </row>
    <row r="321" spans="1:24" x14ac:dyDescent="0.25">
      <c r="A321">
        <v>695293251</v>
      </c>
      <c r="B321" t="s">
        <v>47</v>
      </c>
      <c r="C321" t="str">
        <f t="shared" si="4"/>
        <v>Prada SPR12X</v>
      </c>
      <c r="E321">
        <v>243000</v>
      </c>
      <c r="F321">
        <v>1</v>
      </c>
      <c r="G321">
        <v>10</v>
      </c>
      <c r="H321">
        <v>0</v>
      </c>
      <c r="J321">
        <v>0</v>
      </c>
      <c r="K321">
        <v>0</v>
      </c>
      <c r="L321" t="s">
        <v>133</v>
      </c>
      <c r="M321" t="s">
        <v>57</v>
      </c>
      <c r="N321" t="s">
        <v>60</v>
      </c>
      <c r="O321" t="s">
        <v>507</v>
      </c>
      <c r="P321" t="s">
        <v>62</v>
      </c>
      <c r="Q321" t="s">
        <v>80</v>
      </c>
      <c r="R321" t="s">
        <v>356</v>
      </c>
      <c r="S321">
        <v>145</v>
      </c>
      <c r="T321">
        <v>17</v>
      </c>
      <c r="U321">
        <v>54</v>
      </c>
      <c r="V321">
        <v>46</v>
      </c>
      <c r="W321">
        <v>54</v>
      </c>
      <c r="X321">
        <v>46</v>
      </c>
    </row>
    <row r="322" spans="1:24" x14ac:dyDescent="0.25">
      <c r="A322">
        <v>695293667</v>
      </c>
      <c r="B322" t="s">
        <v>47</v>
      </c>
      <c r="C322" t="str">
        <f t="shared" ref="C322:C385" si="5">CONCATENATE(B322," ",R322)</f>
        <v>Prada SPR19X</v>
      </c>
      <c r="E322">
        <v>244000</v>
      </c>
      <c r="F322">
        <v>1</v>
      </c>
      <c r="G322">
        <v>10</v>
      </c>
      <c r="H322">
        <v>0</v>
      </c>
      <c r="J322">
        <v>0</v>
      </c>
      <c r="K322">
        <v>0</v>
      </c>
      <c r="L322" t="s">
        <v>133</v>
      </c>
      <c r="M322" t="s">
        <v>56</v>
      </c>
      <c r="N322" t="s">
        <v>61</v>
      </c>
      <c r="O322" t="s">
        <v>507</v>
      </c>
      <c r="P322" t="s">
        <v>62</v>
      </c>
      <c r="Q322" t="s">
        <v>67</v>
      </c>
      <c r="R322" t="s">
        <v>357</v>
      </c>
      <c r="S322">
        <v>145</v>
      </c>
      <c r="T322">
        <v>19</v>
      </c>
      <c r="U322">
        <v>54</v>
      </c>
      <c r="V322">
        <v>43</v>
      </c>
      <c r="W322">
        <v>54</v>
      </c>
      <c r="X322">
        <v>43</v>
      </c>
    </row>
    <row r="323" spans="1:24" x14ac:dyDescent="0.25">
      <c r="A323">
        <v>695293254</v>
      </c>
      <c r="B323" t="s">
        <v>47</v>
      </c>
      <c r="C323" t="str">
        <f t="shared" si="5"/>
        <v>Prada SPR53V</v>
      </c>
      <c r="E323">
        <v>266000</v>
      </c>
      <c r="F323">
        <v>1</v>
      </c>
      <c r="G323">
        <v>10</v>
      </c>
      <c r="H323">
        <v>0</v>
      </c>
      <c r="J323">
        <v>0</v>
      </c>
      <c r="K323">
        <v>0</v>
      </c>
      <c r="L323" t="s">
        <v>133</v>
      </c>
      <c r="M323" t="s">
        <v>58</v>
      </c>
      <c r="N323" t="s">
        <v>59</v>
      </c>
      <c r="O323" t="s">
        <v>508</v>
      </c>
      <c r="P323" t="s">
        <v>62</v>
      </c>
      <c r="Q323" t="s">
        <v>152</v>
      </c>
      <c r="R323" t="s">
        <v>358</v>
      </c>
      <c r="S323">
        <v>145</v>
      </c>
      <c r="T323">
        <v>18</v>
      </c>
      <c r="U323">
        <v>59</v>
      </c>
      <c r="V323">
        <v>47</v>
      </c>
      <c r="W323">
        <v>59</v>
      </c>
      <c r="X323">
        <v>47</v>
      </c>
    </row>
    <row r="324" spans="1:24" x14ac:dyDescent="0.25">
      <c r="A324">
        <v>695293253</v>
      </c>
      <c r="B324" t="s">
        <v>47</v>
      </c>
      <c r="C324" t="str">
        <f t="shared" si="5"/>
        <v>Prada SPR52P</v>
      </c>
      <c r="E324">
        <v>269000</v>
      </c>
      <c r="F324">
        <v>1</v>
      </c>
      <c r="G324">
        <v>10</v>
      </c>
      <c r="H324">
        <v>0</v>
      </c>
      <c r="J324">
        <v>0</v>
      </c>
      <c r="K324">
        <v>0</v>
      </c>
      <c r="L324" t="s">
        <v>133</v>
      </c>
      <c r="M324" t="s">
        <v>58</v>
      </c>
      <c r="N324" t="s">
        <v>61</v>
      </c>
      <c r="O324" t="s">
        <v>507</v>
      </c>
      <c r="P324" t="s">
        <v>62</v>
      </c>
      <c r="Q324" t="s">
        <v>67</v>
      </c>
      <c r="R324" t="s">
        <v>359</v>
      </c>
      <c r="S324">
        <v>140</v>
      </c>
      <c r="T324">
        <v>15</v>
      </c>
      <c r="U324">
        <v>61</v>
      </c>
      <c r="V324">
        <v>47</v>
      </c>
      <c r="W324">
        <v>61</v>
      </c>
      <c r="X324">
        <v>47</v>
      </c>
    </row>
    <row r="325" spans="1:24" x14ac:dyDescent="0.25">
      <c r="A325">
        <v>695284406</v>
      </c>
      <c r="B325" t="s">
        <v>47</v>
      </c>
      <c r="C325" t="str">
        <f t="shared" si="5"/>
        <v>Prada SPR62T</v>
      </c>
      <c r="E325">
        <v>279500</v>
      </c>
      <c r="F325">
        <v>1</v>
      </c>
      <c r="G325">
        <v>10</v>
      </c>
      <c r="H325">
        <v>0</v>
      </c>
      <c r="J325">
        <v>0</v>
      </c>
      <c r="K325">
        <v>0</v>
      </c>
      <c r="L325" t="s">
        <v>133</v>
      </c>
      <c r="M325" t="s">
        <v>55</v>
      </c>
      <c r="N325" t="s">
        <v>61</v>
      </c>
      <c r="O325" t="s">
        <v>508</v>
      </c>
      <c r="P325" t="s">
        <v>62</v>
      </c>
      <c r="Q325" t="s">
        <v>69</v>
      </c>
      <c r="R325" t="s">
        <v>352</v>
      </c>
      <c r="S325">
        <v>140</v>
      </c>
      <c r="T325">
        <v>20</v>
      </c>
      <c r="U325">
        <v>54</v>
      </c>
      <c r="V325">
        <v>48</v>
      </c>
      <c r="W325">
        <v>54</v>
      </c>
      <c r="X325">
        <v>48</v>
      </c>
    </row>
    <row r="326" spans="1:24" x14ac:dyDescent="0.25">
      <c r="A326">
        <v>695284407</v>
      </c>
      <c r="B326" t="s">
        <v>47</v>
      </c>
      <c r="C326" t="str">
        <f t="shared" si="5"/>
        <v>Prada SPR67T</v>
      </c>
      <c r="E326">
        <v>279500</v>
      </c>
      <c r="F326">
        <v>1</v>
      </c>
      <c r="G326">
        <v>10</v>
      </c>
      <c r="H326">
        <v>0</v>
      </c>
      <c r="J326">
        <v>0</v>
      </c>
      <c r="K326">
        <v>0</v>
      </c>
      <c r="L326" t="s">
        <v>136</v>
      </c>
      <c r="M326" t="s">
        <v>55</v>
      </c>
      <c r="N326" t="s">
        <v>61</v>
      </c>
      <c r="O326" t="s">
        <v>508</v>
      </c>
      <c r="P326" t="s">
        <v>62</v>
      </c>
      <c r="Q326" t="s">
        <v>67</v>
      </c>
      <c r="R326" t="s">
        <v>360</v>
      </c>
      <c r="S326">
        <v>145</v>
      </c>
      <c r="T326">
        <v>16</v>
      </c>
      <c r="U326">
        <v>63</v>
      </c>
      <c r="V326">
        <v>48</v>
      </c>
      <c r="W326">
        <v>63</v>
      </c>
      <c r="X326">
        <v>48</v>
      </c>
    </row>
    <row r="327" spans="1:24" x14ac:dyDescent="0.25">
      <c r="A327">
        <v>695284408</v>
      </c>
      <c r="B327" t="s">
        <v>47</v>
      </c>
      <c r="C327" t="str">
        <f t="shared" si="5"/>
        <v>Prada SPR67T</v>
      </c>
      <c r="E327">
        <v>279500</v>
      </c>
      <c r="F327">
        <v>1</v>
      </c>
      <c r="G327">
        <v>10</v>
      </c>
      <c r="H327">
        <v>0</v>
      </c>
      <c r="J327">
        <v>0</v>
      </c>
      <c r="K327">
        <v>0</v>
      </c>
      <c r="L327" t="s">
        <v>136</v>
      </c>
      <c r="M327" t="s">
        <v>55</v>
      </c>
      <c r="N327" t="s">
        <v>61</v>
      </c>
      <c r="O327" t="s">
        <v>508</v>
      </c>
      <c r="P327" t="s">
        <v>62</v>
      </c>
      <c r="Q327" t="s">
        <v>68</v>
      </c>
      <c r="R327" t="s">
        <v>360</v>
      </c>
      <c r="S327">
        <v>145</v>
      </c>
      <c r="T327">
        <v>16</v>
      </c>
      <c r="U327">
        <v>63</v>
      </c>
      <c r="V327">
        <v>48</v>
      </c>
      <c r="W327">
        <v>63</v>
      </c>
      <c r="X327">
        <v>48</v>
      </c>
    </row>
    <row r="328" spans="1:24" x14ac:dyDescent="0.25">
      <c r="A328">
        <v>695284411</v>
      </c>
      <c r="B328" t="s">
        <v>47</v>
      </c>
      <c r="C328" t="str">
        <f t="shared" si="5"/>
        <v>Prada SPR75V</v>
      </c>
      <c r="E328">
        <v>279500</v>
      </c>
      <c r="F328">
        <v>1</v>
      </c>
      <c r="G328">
        <v>10</v>
      </c>
      <c r="H328">
        <v>0</v>
      </c>
      <c r="J328">
        <v>0</v>
      </c>
      <c r="K328">
        <v>0</v>
      </c>
      <c r="L328" t="s">
        <v>136</v>
      </c>
      <c r="M328" t="s">
        <v>55</v>
      </c>
      <c r="N328" t="s">
        <v>61</v>
      </c>
      <c r="O328" t="s">
        <v>508</v>
      </c>
      <c r="P328" t="s">
        <v>62</v>
      </c>
      <c r="Q328" t="s">
        <v>69</v>
      </c>
      <c r="R328" t="s">
        <v>361</v>
      </c>
      <c r="S328">
        <v>145</v>
      </c>
      <c r="T328">
        <v>20</v>
      </c>
      <c r="U328">
        <v>56</v>
      </c>
      <c r="V328">
        <v>45</v>
      </c>
      <c r="W328">
        <v>56</v>
      </c>
      <c r="X328">
        <v>45</v>
      </c>
    </row>
    <row r="329" spans="1:24" x14ac:dyDescent="0.25">
      <c r="A329">
        <v>695279064</v>
      </c>
      <c r="B329" t="s">
        <v>47</v>
      </c>
      <c r="C329" t="str">
        <f t="shared" si="5"/>
        <v>Prada SPR75V</v>
      </c>
      <c r="E329">
        <v>279500</v>
      </c>
      <c r="F329">
        <v>1</v>
      </c>
      <c r="G329">
        <v>10</v>
      </c>
      <c r="H329">
        <v>0</v>
      </c>
      <c r="J329">
        <v>0</v>
      </c>
      <c r="K329">
        <v>0</v>
      </c>
      <c r="L329" t="s">
        <v>133</v>
      </c>
      <c r="M329" t="s">
        <v>55</v>
      </c>
      <c r="N329" t="s">
        <v>59</v>
      </c>
      <c r="O329" t="s">
        <v>508</v>
      </c>
      <c r="P329" t="s">
        <v>62</v>
      </c>
      <c r="Q329" t="s">
        <v>67</v>
      </c>
      <c r="R329" t="s">
        <v>361</v>
      </c>
      <c r="S329">
        <v>145</v>
      </c>
      <c r="T329">
        <v>20</v>
      </c>
      <c r="U329">
        <v>56</v>
      </c>
      <c r="V329">
        <v>45</v>
      </c>
      <c r="W329">
        <v>56</v>
      </c>
      <c r="X329">
        <v>45</v>
      </c>
    </row>
    <row r="330" spans="1:24" x14ac:dyDescent="0.25">
      <c r="A330">
        <v>695293242</v>
      </c>
      <c r="B330" t="s">
        <v>48</v>
      </c>
      <c r="C330" t="str">
        <f t="shared" si="5"/>
        <v>Prada Sport SPS51U</v>
      </c>
      <c r="E330">
        <v>199000</v>
      </c>
      <c r="F330">
        <v>1</v>
      </c>
      <c r="G330">
        <v>10</v>
      </c>
      <c r="H330">
        <v>0</v>
      </c>
      <c r="J330">
        <v>0</v>
      </c>
      <c r="K330">
        <v>0</v>
      </c>
      <c r="L330" t="s">
        <v>133</v>
      </c>
      <c r="M330" t="s">
        <v>55</v>
      </c>
      <c r="N330" t="s">
        <v>61</v>
      </c>
      <c r="O330" t="s">
        <v>507</v>
      </c>
      <c r="P330" t="s">
        <v>62</v>
      </c>
      <c r="Q330" t="s">
        <v>67</v>
      </c>
      <c r="R330" t="s">
        <v>362</v>
      </c>
      <c r="S330">
        <v>145</v>
      </c>
      <c r="T330">
        <v>16</v>
      </c>
      <c r="U330">
        <v>62</v>
      </c>
      <c r="V330">
        <v>45</v>
      </c>
      <c r="W330">
        <v>62</v>
      </c>
      <c r="X330">
        <v>45</v>
      </c>
    </row>
    <row r="331" spans="1:24" x14ac:dyDescent="0.25">
      <c r="A331">
        <v>695292041</v>
      </c>
      <c r="B331" t="s">
        <v>48</v>
      </c>
      <c r="C331" t="str">
        <f t="shared" si="5"/>
        <v>Prada Sport SPS04R</v>
      </c>
      <c r="E331">
        <v>202000</v>
      </c>
      <c r="F331">
        <v>1</v>
      </c>
      <c r="G331">
        <v>10</v>
      </c>
      <c r="H331">
        <v>0</v>
      </c>
      <c r="J331">
        <v>0</v>
      </c>
      <c r="K331">
        <v>0</v>
      </c>
      <c r="L331" t="s">
        <v>133</v>
      </c>
      <c r="M331" t="s">
        <v>55</v>
      </c>
      <c r="N331" t="s">
        <v>60</v>
      </c>
      <c r="O331" t="s">
        <v>508</v>
      </c>
      <c r="P331" t="s">
        <v>62</v>
      </c>
      <c r="Q331" t="s">
        <v>67</v>
      </c>
      <c r="R331" t="s">
        <v>363</v>
      </c>
      <c r="S331">
        <v>135</v>
      </c>
      <c r="T331">
        <v>21</v>
      </c>
      <c r="U331">
        <v>54</v>
      </c>
      <c r="V331">
        <v>50</v>
      </c>
      <c r="W331">
        <v>54</v>
      </c>
      <c r="X331">
        <v>50</v>
      </c>
    </row>
    <row r="332" spans="1:24" x14ac:dyDescent="0.25">
      <c r="A332">
        <v>695273874</v>
      </c>
      <c r="B332" t="s">
        <v>48</v>
      </c>
      <c r="C332" t="str">
        <f t="shared" si="5"/>
        <v>Prada Sport SPS01T</v>
      </c>
      <c r="E332">
        <v>206000</v>
      </c>
      <c r="F332">
        <v>1</v>
      </c>
      <c r="G332">
        <v>10</v>
      </c>
      <c r="H332">
        <v>0</v>
      </c>
      <c r="J332">
        <v>0</v>
      </c>
      <c r="K332">
        <v>0</v>
      </c>
      <c r="L332" t="s">
        <v>133</v>
      </c>
      <c r="M332" t="s">
        <v>56</v>
      </c>
      <c r="N332" t="s">
        <v>59</v>
      </c>
      <c r="O332" t="s">
        <v>508</v>
      </c>
      <c r="P332" t="s">
        <v>62</v>
      </c>
      <c r="Q332" t="s">
        <v>91</v>
      </c>
      <c r="R332" t="s">
        <v>364</v>
      </c>
      <c r="S332">
        <v>140</v>
      </c>
      <c r="T332">
        <v>19</v>
      </c>
      <c r="U332">
        <v>56</v>
      </c>
      <c r="V332">
        <v>44</v>
      </c>
      <c r="W332">
        <v>56</v>
      </c>
      <c r="X332">
        <v>44</v>
      </c>
    </row>
    <row r="333" spans="1:24" x14ac:dyDescent="0.25">
      <c r="A333">
        <v>695267399</v>
      </c>
      <c r="B333" t="s">
        <v>48</v>
      </c>
      <c r="C333" t="str">
        <f t="shared" si="5"/>
        <v>Prada Sport SPS03Q</v>
      </c>
      <c r="E333">
        <v>206000</v>
      </c>
      <c r="F333">
        <v>1</v>
      </c>
      <c r="G333">
        <v>10</v>
      </c>
      <c r="H333">
        <v>0</v>
      </c>
      <c r="J333">
        <v>0</v>
      </c>
      <c r="K333">
        <v>0</v>
      </c>
      <c r="L333" t="s">
        <v>133</v>
      </c>
      <c r="M333" t="s">
        <v>56</v>
      </c>
      <c r="N333" t="s">
        <v>61</v>
      </c>
      <c r="O333" t="s">
        <v>507</v>
      </c>
      <c r="P333" t="s">
        <v>62</v>
      </c>
      <c r="Q333" t="s">
        <v>67</v>
      </c>
      <c r="R333" t="s">
        <v>365</v>
      </c>
      <c r="S333">
        <v>145</v>
      </c>
      <c r="T333">
        <v>17</v>
      </c>
      <c r="U333">
        <v>57</v>
      </c>
      <c r="V333">
        <v>43</v>
      </c>
      <c r="W333">
        <v>57</v>
      </c>
      <c r="X333">
        <v>43</v>
      </c>
    </row>
    <row r="334" spans="1:24" x14ac:dyDescent="0.25">
      <c r="A334">
        <v>695292040</v>
      </c>
      <c r="B334" t="s">
        <v>48</v>
      </c>
      <c r="C334" t="str">
        <f t="shared" si="5"/>
        <v>Prada Sport SPS01T</v>
      </c>
      <c r="E334">
        <v>215000</v>
      </c>
      <c r="F334">
        <v>1</v>
      </c>
      <c r="G334">
        <v>10</v>
      </c>
      <c r="H334">
        <v>0</v>
      </c>
      <c r="J334">
        <v>0</v>
      </c>
      <c r="K334">
        <v>0</v>
      </c>
      <c r="L334" t="s">
        <v>133</v>
      </c>
      <c r="M334" t="s">
        <v>56</v>
      </c>
      <c r="N334" t="s">
        <v>61</v>
      </c>
      <c r="O334" t="s">
        <v>507</v>
      </c>
      <c r="P334" t="s">
        <v>62</v>
      </c>
      <c r="Q334" t="s">
        <v>64</v>
      </c>
      <c r="R334" t="s">
        <v>364</v>
      </c>
      <c r="S334">
        <v>140</v>
      </c>
      <c r="T334">
        <v>19</v>
      </c>
      <c r="U334">
        <v>56</v>
      </c>
      <c r="V334">
        <v>44</v>
      </c>
      <c r="W334">
        <v>56</v>
      </c>
      <c r="X334">
        <v>44</v>
      </c>
    </row>
    <row r="335" spans="1:24" x14ac:dyDescent="0.25">
      <c r="A335">
        <v>695267398</v>
      </c>
      <c r="B335" t="s">
        <v>48</v>
      </c>
      <c r="C335" t="str">
        <f t="shared" si="5"/>
        <v>Prada Sport SPS01T</v>
      </c>
      <c r="E335">
        <v>215000</v>
      </c>
      <c r="F335">
        <v>1</v>
      </c>
      <c r="G335">
        <v>10</v>
      </c>
      <c r="H335">
        <v>0</v>
      </c>
      <c r="J335">
        <v>0</v>
      </c>
      <c r="K335">
        <v>0</v>
      </c>
      <c r="L335" t="s">
        <v>133</v>
      </c>
      <c r="M335" t="s">
        <v>56</v>
      </c>
      <c r="N335" t="s">
        <v>61</v>
      </c>
      <c r="O335" t="s">
        <v>508</v>
      </c>
      <c r="P335" t="s">
        <v>62</v>
      </c>
      <c r="Q335" t="s">
        <v>67</v>
      </c>
      <c r="R335" t="s">
        <v>364</v>
      </c>
      <c r="S335">
        <v>140</v>
      </c>
      <c r="T335">
        <v>19</v>
      </c>
      <c r="U335">
        <v>56</v>
      </c>
      <c r="V335">
        <v>43</v>
      </c>
      <c r="W335">
        <v>56</v>
      </c>
      <c r="X335">
        <v>43</v>
      </c>
    </row>
    <row r="336" spans="1:24" x14ac:dyDescent="0.25">
      <c r="A336">
        <v>695273875</v>
      </c>
      <c r="B336" t="s">
        <v>48</v>
      </c>
      <c r="C336" t="str">
        <f t="shared" si="5"/>
        <v>Prada Sport SPS01T</v>
      </c>
      <c r="E336">
        <v>215000</v>
      </c>
      <c r="F336">
        <v>1</v>
      </c>
      <c r="G336">
        <v>10</v>
      </c>
      <c r="H336">
        <v>0</v>
      </c>
      <c r="J336">
        <v>0</v>
      </c>
      <c r="K336">
        <v>0</v>
      </c>
      <c r="L336" t="s">
        <v>133</v>
      </c>
      <c r="M336" t="s">
        <v>56</v>
      </c>
      <c r="N336" t="s">
        <v>59</v>
      </c>
      <c r="O336" t="s">
        <v>507</v>
      </c>
      <c r="P336" t="s">
        <v>62</v>
      </c>
      <c r="Q336" t="s">
        <v>106</v>
      </c>
      <c r="R336" t="s">
        <v>364</v>
      </c>
      <c r="S336">
        <v>140</v>
      </c>
      <c r="T336">
        <v>19</v>
      </c>
      <c r="U336">
        <v>56</v>
      </c>
      <c r="V336">
        <v>44</v>
      </c>
      <c r="W336">
        <v>56</v>
      </c>
      <c r="X336">
        <v>44</v>
      </c>
    </row>
    <row r="337" spans="1:24" x14ac:dyDescent="0.25">
      <c r="A337">
        <v>695271545</v>
      </c>
      <c r="B337" t="s">
        <v>48</v>
      </c>
      <c r="C337" t="str">
        <f t="shared" si="5"/>
        <v>Prada Sport SPS01U</v>
      </c>
      <c r="E337">
        <v>224000</v>
      </c>
      <c r="F337">
        <v>1</v>
      </c>
      <c r="G337">
        <v>10</v>
      </c>
      <c r="H337">
        <v>0</v>
      </c>
      <c r="J337">
        <v>0</v>
      </c>
      <c r="K337">
        <v>0</v>
      </c>
      <c r="L337" t="s">
        <v>133</v>
      </c>
      <c r="M337" t="s">
        <v>56</v>
      </c>
      <c r="N337" t="s">
        <v>61</v>
      </c>
      <c r="O337" t="s">
        <v>508</v>
      </c>
      <c r="P337" t="s">
        <v>62</v>
      </c>
      <c r="Q337" t="s">
        <v>36</v>
      </c>
      <c r="R337" t="s">
        <v>366</v>
      </c>
      <c r="S337">
        <v>145</v>
      </c>
      <c r="T337">
        <v>19</v>
      </c>
      <c r="U337">
        <v>59</v>
      </c>
      <c r="V337">
        <v>48</v>
      </c>
      <c r="W337">
        <v>59</v>
      </c>
      <c r="X337">
        <v>48</v>
      </c>
    </row>
    <row r="338" spans="1:24" x14ac:dyDescent="0.25">
      <c r="A338">
        <v>695291133</v>
      </c>
      <c r="B338" t="s">
        <v>48</v>
      </c>
      <c r="C338" t="str">
        <f t="shared" si="5"/>
        <v>Prada Sport SPS55V</v>
      </c>
      <c r="E338">
        <v>225000</v>
      </c>
      <c r="F338">
        <v>1</v>
      </c>
      <c r="G338">
        <v>10</v>
      </c>
      <c r="H338">
        <v>0</v>
      </c>
      <c r="J338">
        <v>0</v>
      </c>
      <c r="K338">
        <v>0</v>
      </c>
      <c r="L338" t="s">
        <v>133</v>
      </c>
      <c r="M338" t="s">
        <v>55</v>
      </c>
      <c r="N338" t="s">
        <v>61</v>
      </c>
      <c r="O338" t="s">
        <v>508</v>
      </c>
      <c r="P338" t="s">
        <v>62</v>
      </c>
      <c r="Q338" t="s">
        <v>67</v>
      </c>
      <c r="R338" t="s">
        <v>367</v>
      </c>
      <c r="S338">
        <v>145</v>
      </c>
      <c r="T338">
        <v>16</v>
      </c>
      <c r="U338">
        <v>62</v>
      </c>
      <c r="V338">
        <v>51</v>
      </c>
      <c r="W338">
        <v>62</v>
      </c>
      <c r="X338">
        <v>51</v>
      </c>
    </row>
    <row r="339" spans="1:24" x14ac:dyDescent="0.25">
      <c r="A339">
        <v>695291132</v>
      </c>
      <c r="B339" t="s">
        <v>48</v>
      </c>
      <c r="C339" t="str">
        <f t="shared" si="5"/>
        <v>Prada Sport SPS55V</v>
      </c>
      <c r="E339">
        <v>225000</v>
      </c>
      <c r="F339">
        <v>1</v>
      </c>
      <c r="G339">
        <v>10</v>
      </c>
      <c r="H339">
        <v>0</v>
      </c>
      <c r="J339">
        <v>0</v>
      </c>
      <c r="K339">
        <v>0</v>
      </c>
      <c r="L339" t="s">
        <v>133</v>
      </c>
      <c r="M339" t="s">
        <v>55</v>
      </c>
      <c r="N339" t="s">
        <v>61</v>
      </c>
      <c r="O339" t="s">
        <v>508</v>
      </c>
      <c r="P339" t="s">
        <v>62</v>
      </c>
      <c r="Q339" t="s">
        <v>73</v>
      </c>
      <c r="R339" t="s">
        <v>367</v>
      </c>
      <c r="S339">
        <v>145</v>
      </c>
      <c r="T339">
        <v>16</v>
      </c>
      <c r="U339">
        <v>62</v>
      </c>
      <c r="V339">
        <v>51</v>
      </c>
      <c r="W339">
        <v>62</v>
      </c>
      <c r="X339">
        <v>51</v>
      </c>
    </row>
    <row r="340" spans="1:24" x14ac:dyDescent="0.25">
      <c r="A340">
        <v>695291131</v>
      </c>
      <c r="B340" t="s">
        <v>48</v>
      </c>
      <c r="C340" t="str">
        <f t="shared" si="5"/>
        <v>Prada Sport SPS60U</v>
      </c>
      <c r="E340">
        <v>225000</v>
      </c>
      <c r="F340">
        <v>1</v>
      </c>
      <c r="G340">
        <v>10</v>
      </c>
      <c r="H340">
        <v>0</v>
      </c>
      <c r="J340">
        <v>0</v>
      </c>
      <c r="K340">
        <v>0</v>
      </c>
      <c r="L340" t="s">
        <v>134</v>
      </c>
      <c r="M340" t="s">
        <v>55</v>
      </c>
      <c r="N340" t="s">
        <v>59</v>
      </c>
      <c r="O340" t="s">
        <v>508</v>
      </c>
      <c r="P340" t="s">
        <v>62</v>
      </c>
      <c r="Q340" t="s">
        <v>125</v>
      </c>
      <c r="R340" t="s">
        <v>368</v>
      </c>
      <c r="S340">
        <v>140</v>
      </c>
      <c r="T340">
        <v>16</v>
      </c>
      <c r="U340">
        <v>65</v>
      </c>
      <c r="V340">
        <v>49</v>
      </c>
      <c r="W340">
        <v>65</v>
      </c>
      <c r="X340">
        <v>49</v>
      </c>
    </row>
    <row r="341" spans="1:24" x14ac:dyDescent="0.25">
      <c r="A341">
        <v>695271549</v>
      </c>
      <c r="B341" t="s">
        <v>48</v>
      </c>
      <c r="C341" t="str">
        <f t="shared" si="5"/>
        <v>Prada Sport SPS52U</v>
      </c>
      <c r="E341">
        <v>239000</v>
      </c>
      <c r="F341">
        <v>1</v>
      </c>
      <c r="G341">
        <v>10</v>
      </c>
      <c r="H341">
        <v>0</v>
      </c>
      <c r="J341">
        <v>0</v>
      </c>
      <c r="K341">
        <v>0</v>
      </c>
      <c r="L341" t="s">
        <v>134</v>
      </c>
      <c r="M341" t="s">
        <v>58</v>
      </c>
      <c r="N341" t="s">
        <v>60</v>
      </c>
      <c r="O341" t="s">
        <v>508</v>
      </c>
      <c r="P341" t="s">
        <v>62</v>
      </c>
      <c r="Q341" t="s">
        <v>112</v>
      </c>
      <c r="R341" t="s">
        <v>369</v>
      </c>
      <c r="S341">
        <v>145</v>
      </c>
      <c r="T341">
        <v>12</v>
      </c>
      <c r="U341">
        <v>64</v>
      </c>
      <c r="V341">
        <v>49</v>
      </c>
      <c r="W341">
        <v>64</v>
      </c>
      <c r="X341">
        <v>49</v>
      </c>
    </row>
    <row r="342" spans="1:24" x14ac:dyDescent="0.25">
      <c r="A342">
        <v>695284892</v>
      </c>
      <c r="B342" t="s">
        <v>48</v>
      </c>
      <c r="C342" t="str">
        <f t="shared" si="5"/>
        <v>Prada Sport SPS54I</v>
      </c>
      <c r="E342">
        <v>239000</v>
      </c>
      <c r="F342">
        <v>1</v>
      </c>
      <c r="G342">
        <v>10</v>
      </c>
      <c r="H342">
        <v>0</v>
      </c>
      <c r="J342">
        <v>0</v>
      </c>
      <c r="K342">
        <v>0</v>
      </c>
      <c r="L342" t="s">
        <v>133</v>
      </c>
      <c r="M342" t="s">
        <v>55</v>
      </c>
      <c r="N342" t="s">
        <v>59</v>
      </c>
      <c r="O342" t="s">
        <v>508</v>
      </c>
      <c r="P342" t="s">
        <v>62</v>
      </c>
      <c r="Q342" t="s">
        <v>67</v>
      </c>
      <c r="R342" t="s">
        <v>370</v>
      </c>
      <c r="S342">
        <v>125</v>
      </c>
      <c r="T342">
        <v>14</v>
      </c>
      <c r="U342">
        <v>65</v>
      </c>
      <c r="V342">
        <v>45</v>
      </c>
      <c r="W342">
        <v>65</v>
      </c>
      <c r="X342">
        <v>45</v>
      </c>
    </row>
    <row r="343" spans="1:24" x14ac:dyDescent="0.25">
      <c r="A343">
        <v>695271550</v>
      </c>
      <c r="B343" t="s">
        <v>48</v>
      </c>
      <c r="C343" t="str">
        <f t="shared" si="5"/>
        <v>Prada Sport SPS54T</v>
      </c>
      <c r="E343">
        <v>239000</v>
      </c>
      <c r="F343">
        <v>1</v>
      </c>
      <c r="G343">
        <v>10</v>
      </c>
      <c r="H343">
        <v>0</v>
      </c>
      <c r="J343">
        <v>0</v>
      </c>
      <c r="K343">
        <v>0</v>
      </c>
      <c r="L343" t="s">
        <v>133</v>
      </c>
      <c r="M343" t="s">
        <v>55</v>
      </c>
      <c r="N343" t="s">
        <v>61</v>
      </c>
      <c r="O343" t="s">
        <v>507</v>
      </c>
      <c r="P343" t="s">
        <v>62</v>
      </c>
      <c r="Q343" t="s">
        <v>67</v>
      </c>
      <c r="R343" t="s">
        <v>371</v>
      </c>
      <c r="S343">
        <v>145</v>
      </c>
      <c r="T343">
        <v>14</v>
      </c>
      <c r="U343">
        <v>58</v>
      </c>
      <c r="V343">
        <v>48</v>
      </c>
      <c r="W343">
        <v>58</v>
      </c>
      <c r="X343">
        <v>48</v>
      </c>
    </row>
    <row r="344" spans="1:24" x14ac:dyDescent="0.25">
      <c r="A344">
        <v>695284394</v>
      </c>
      <c r="B344" t="s">
        <v>48</v>
      </c>
      <c r="C344" t="str">
        <f t="shared" si="5"/>
        <v>Prada Sport SPS54T</v>
      </c>
      <c r="E344">
        <v>239000</v>
      </c>
      <c r="F344">
        <v>1</v>
      </c>
      <c r="G344">
        <v>10</v>
      </c>
      <c r="H344">
        <v>0</v>
      </c>
      <c r="J344">
        <v>0</v>
      </c>
      <c r="K344">
        <v>0</v>
      </c>
      <c r="L344" t="s">
        <v>133</v>
      </c>
      <c r="M344" t="s">
        <v>55</v>
      </c>
      <c r="N344" t="s">
        <v>61</v>
      </c>
      <c r="O344" t="s">
        <v>508</v>
      </c>
      <c r="P344" t="s">
        <v>62</v>
      </c>
      <c r="Q344" t="s">
        <v>151</v>
      </c>
      <c r="R344" t="s">
        <v>371</v>
      </c>
      <c r="S344">
        <v>145</v>
      </c>
      <c r="T344">
        <v>14</v>
      </c>
      <c r="U344">
        <v>58</v>
      </c>
      <c r="V344">
        <v>48</v>
      </c>
      <c r="W344">
        <v>58</v>
      </c>
      <c r="X344">
        <v>48</v>
      </c>
    </row>
    <row r="345" spans="1:24" x14ac:dyDescent="0.25">
      <c r="A345">
        <v>695271555</v>
      </c>
      <c r="B345" t="s">
        <v>48</v>
      </c>
      <c r="C345" t="str">
        <f t="shared" si="5"/>
        <v>Prada Sport SPS55U</v>
      </c>
      <c r="E345">
        <v>239000</v>
      </c>
      <c r="F345">
        <v>1</v>
      </c>
      <c r="G345">
        <v>10</v>
      </c>
      <c r="H345">
        <v>0</v>
      </c>
      <c r="J345">
        <v>0</v>
      </c>
      <c r="K345">
        <v>0</v>
      </c>
      <c r="L345" t="s">
        <v>133</v>
      </c>
      <c r="M345" t="s">
        <v>58</v>
      </c>
      <c r="N345" t="s">
        <v>61</v>
      </c>
      <c r="O345" t="s">
        <v>508</v>
      </c>
      <c r="P345" t="s">
        <v>62</v>
      </c>
      <c r="Q345" t="s">
        <v>73</v>
      </c>
      <c r="R345" t="s">
        <v>372</v>
      </c>
      <c r="S345">
        <v>140</v>
      </c>
      <c r="T345">
        <v>15</v>
      </c>
      <c r="U345">
        <v>57</v>
      </c>
      <c r="V345">
        <v>48</v>
      </c>
      <c r="W345">
        <v>57</v>
      </c>
      <c r="X345">
        <v>48</v>
      </c>
    </row>
    <row r="346" spans="1:24" x14ac:dyDescent="0.25">
      <c r="A346">
        <v>695271558</v>
      </c>
      <c r="B346" t="s">
        <v>48</v>
      </c>
      <c r="C346" t="str">
        <f t="shared" si="5"/>
        <v>Prada Sport SPS58Q</v>
      </c>
      <c r="E346">
        <v>239000</v>
      </c>
      <c r="F346">
        <v>1</v>
      </c>
      <c r="G346">
        <v>10</v>
      </c>
      <c r="H346">
        <v>0</v>
      </c>
      <c r="J346">
        <v>0</v>
      </c>
      <c r="K346">
        <v>0</v>
      </c>
      <c r="L346" t="s">
        <v>133</v>
      </c>
      <c r="M346" t="s">
        <v>55</v>
      </c>
      <c r="N346" t="s">
        <v>59</v>
      </c>
      <c r="O346" t="s">
        <v>508</v>
      </c>
      <c r="P346" t="s">
        <v>62</v>
      </c>
      <c r="Q346" t="s">
        <v>67</v>
      </c>
      <c r="R346" t="s">
        <v>373</v>
      </c>
      <c r="S346">
        <v>140</v>
      </c>
      <c r="T346">
        <v>12</v>
      </c>
      <c r="U346">
        <v>63</v>
      </c>
      <c r="V346">
        <v>48</v>
      </c>
      <c r="W346">
        <v>63</v>
      </c>
      <c r="X346">
        <v>48</v>
      </c>
    </row>
    <row r="347" spans="1:24" x14ac:dyDescent="0.25">
      <c r="A347">
        <v>695293245</v>
      </c>
      <c r="B347" t="s">
        <v>48</v>
      </c>
      <c r="C347" t="str">
        <f t="shared" si="5"/>
        <v>Prada Sport SPS54I</v>
      </c>
      <c r="E347">
        <v>256000</v>
      </c>
      <c r="F347">
        <v>1</v>
      </c>
      <c r="G347">
        <v>10</v>
      </c>
      <c r="H347">
        <v>0</v>
      </c>
      <c r="J347">
        <v>0</v>
      </c>
      <c r="K347">
        <v>0</v>
      </c>
      <c r="L347" t="s">
        <v>133</v>
      </c>
      <c r="M347" t="s">
        <v>55</v>
      </c>
      <c r="N347" t="s">
        <v>59</v>
      </c>
      <c r="O347" t="s">
        <v>507</v>
      </c>
      <c r="P347" t="s">
        <v>62</v>
      </c>
      <c r="Q347" t="s">
        <v>73</v>
      </c>
      <c r="R347" t="s">
        <v>370</v>
      </c>
      <c r="S347">
        <v>125</v>
      </c>
      <c r="T347">
        <v>14</v>
      </c>
      <c r="U347">
        <v>65</v>
      </c>
      <c r="V347">
        <v>44</v>
      </c>
      <c r="W347">
        <v>65</v>
      </c>
      <c r="X347">
        <v>44</v>
      </c>
    </row>
    <row r="348" spans="1:24" x14ac:dyDescent="0.25">
      <c r="A348">
        <v>695269721</v>
      </c>
      <c r="B348" t="s">
        <v>48</v>
      </c>
      <c r="C348" t="str">
        <f t="shared" si="5"/>
        <v>Prada Sport SPS54I</v>
      </c>
      <c r="E348">
        <v>256000</v>
      </c>
      <c r="F348">
        <v>1</v>
      </c>
      <c r="G348">
        <v>10</v>
      </c>
      <c r="H348">
        <v>0</v>
      </c>
      <c r="J348">
        <v>0</v>
      </c>
      <c r="K348">
        <v>0</v>
      </c>
      <c r="L348" t="s">
        <v>133</v>
      </c>
      <c r="M348" t="s">
        <v>55</v>
      </c>
      <c r="N348" t="s">
        <v>59</v>
      </c>
      <c r="O348" t="s">
        <v>508</v>
      </c>
      <c r="P348" t="s">
        <v>62</v>
      </c>
      <c r="Q348" t="s">
        <v>151</v>
      </c>
      <c r="R348" t="s">
        <v>370</v>
      </c>
      <c r="S348">
        <v>125</v>
      </c>
      <c r="T348">
        <v>14</v>
      </c>
      <c r="U348">
        <v>65</v>
      </c>
      <c r="V348">
        <v>45</v>
      </c>
      <c r="W348">
        <v>65</v>
      </c>
      <c r="X348">
        <v>45</v>
      </c>
    </row>
    <row r="349" spans="1:24" x14ac:dyDescent="0.25">
      <c r="A349">
        <v>695261064</v>
      </c>
      <c r="B349" t="s">
        <v>49</v>
      </c>
      <c r="C349" t="str">
        <f t="shared" si="5"/>
        <v>Ralph Lauren   RA5241</v>
      </c>
      <c r="E349">
        <v>82777.78</v>
      </c>
      <c r="F349">
        <v>1</v>
      </c>
      <c r="G349">
        <v>10</v>
      </c>
      <c r="H349">
        <v>0</v>
      </c>
      <c r="J349">
        <v>0</v>
      </c>
      <c r="K349">
        <v>0</v>
      </c>
      <c r="L349" t="s">
        <v>133</v>
      </c>
      <c r="M349" t="s">
        <v>56</v>
      </c>
      <c r="N349" t="s">
        <v>60</v>
      </c>
      <c r="O349" t="s">
        <v>508</v>
      </c>
      <c r="P349" t="s">
        <v>62</v>
      </c>
      <c r="Q349" t="s">
        <v>64</v>
      </c>
      <c r="R349" t="s">
        <v>374</v>
      </c>
      <c r="S349">
        <v>140</v>
      </c>
      <c r="T349">
        <v>17</v>
      </c>
      <c r="U349">
        <v>55</v>
      </c>
      <c r="V349">
        <v>44</v>
      </c>
      <c r="W349">
        <v>55</v>
      </c>
      <c r="X349">
        <v>44</v>
      </c>
    </row>
    <row r="350" spans="1:24" x14ac:dyDescent="0.25">
      <c r="A350">
        <v>695248204</v>
      </c>
      <c r="B350" t="s">
        <v>49</v>
      </c>
      <c r="C350" t="str">
        <f t="shared" si="5"/>
        <v>Ralph Lauren   RA4004</v>
      </c>
      <c r="E350">
        <v>82777.78</v>
      </c>
      <c r="F350">
        <v>1</v>
      </c>
      <c r="G350">
        <v>10</v>
      </c>
      <c r="H350">
        <v>0</v>
      </c>
      <c r="J350">
        <v>0</v>
      </c>
      <c r="K350">
        <v>0</v>
      </c>
      <c r="L350" t="s">
        <v>133</v>
      </c>
      <c r="M350" t="s">
        <v>55</v>
      </c>
      <c r="N350" t="s">
        <v>60</v>
      </c>
      <c r="O350" t="s">
        <v>508</v>
      </c>
      <c r="P350" t="s">
        <v>62</v>
      </c>
      <c r="Q350" t="s">
        <v>153</v>
      </c>
      <c r="R350" t="s">
        <v>375</v>
      </c>
      <c r="S350">
        <v>130</v>
      </c>
      <c r="T350">
        <v>13</v>
      </c>
      <c r="U350">
        <v>59</v>
      </c>
      <c r="V350">
        <v>47</v>
      </c>
      <c r="W350">
        <v>59</v>
      </c>
      <c r="X350">
        <v>47</v>
      </c>
    </row>
    <row r="351" spans="1:24" x14ac:dyDescent="0.25">
      <c r="A351">
        <v>695248209</v>
      </c>
      <c r="B351" t="s">
        <v>49</v>
      </c>
      <c r="C351" t="str">
        <f t="shared" si="5"/>
        <v>Ralph Lauren   RA4121</v>
      </c>
      <c r="E351">
        <v>82777.78</v>
      </c>
      <c r="F351">
        <v>1</v>
      </c>
      <c r="G351">
        <v>10</v>
      </c>
      <c r="H351">
        <v>0</v>
      </c>
      <c r="J351">
        <v>0</v>
      </c>
      <c r="K351">
        <v>0</v>
      </c>
      <c r="L351" t="s">
        <v>133</v>
      </c>
      <c r="M351" t="s">
        <v>55</v>
      </c>
      <c r="N351" t="s">
        <v>61</v>
      </c>
      <c r="O351" t="s">
        <v>508</v>
      </c>
      <c r="P351" t="s">
        <v>62</v>
      </c>
      <c r="Q351" t="s">
        <v>87</v>
      </c>
      <c r="R351" t="s">
        <v>376</v>
      </c>
      <c r="S351">
        <v>140</v>
      </c>
      <c r="T351">
        <v>11</v>
      </c>
      <c r="U351">
        <v>59</v>
      </c>
      <c r="V351">
        <v>49</v>
      </c>
      <c r="W351">
        <v>59</v>
      </c>
      <c r="X351">
        <v>49</v>
      </c>
    </row>
    <row r="352" spans="1:24" x14ac:dyDescent="0.25">
      <c r="A352">
        <v>695248214</v>
      </c>
      <c r="B352" t="s">
        <v>49</v>
      </c>
      <c r="C352" t="str">
        <f t="shared" si="5"/>
        <v>Ralph Lauren   RA5130</v>
      </c>
      <c r="E352">
        <v>82777.78</v>
      </c>
      <c r="F352">
        <v>1</v>
      </c>
      <c r="G352">
        <v>10</v>
      </c>
      <c r="H352">
        <v>0</v>
      </c>
      <c r="J352">
        <v>0</v>
      </c>
      <c r="K352">
        <v>0</v>
      </c>
      <c r="L352" t="s">
        <v>133</v>
      </c>
      <c r="M352" t="s">
        <v>56</v>
      </c>
      <c r="N352" t="s">
        <v>60</v>
      </c>
      <c r="O352" t="s">
        <v>508</v>
      </c>
      <c r="P352" t="s">
        <v>62</v>
      </c>
      <c r="Q352" t="s">
        <v>118</v>
      </c>
      <c r="R352" t="s">
        <v>377</v>
      </c>
      <c r="S352">
        <v>135</v>
      </c>
      <c r="T352">
        <v>16</v>
      </c>
      <c r="U352">
        <v>58</v>
      </c>
      <c r="V352">
        <v>42</v>
      </c>
      <c r="W352">
        <v>58</v>
      </c>
      <c r="X352">
        <v>42</v>
      </c>
    </row>
    <row r="353" spans="1:24" x14ac:dyDescent="0.25">
      <c r="A353">
        <v>695248215</v>
      </c>
      <c r="B353" t="s">
        <v>49</v>
      </c>
      <c r="C353" t="str">
        <f t="shared" si="5"/>
        <v>Ralph Lauren   RA5130</v>
      </c>
      <c r="E353">
        <v>82777.78</v>
      </c>
      <c r="F353">
        <v>1</v>
      </c>
      <c r="G353">
        <v>10</v>
      </c>
      <c r="H353">
        <v>0</v>
      </c>
      <c r="J353">
        <v>0</v>
      </c>
      <c r="K353">
        <v>0</v>
      </c>
      <c r="L353" t="s">
        <v>133</v>
      </c>
      <c r="M353" t="s">
        <v>56</v>
      </c>
      <c r="N353" t="s">
        <v>60</v>
      </c>
      <c r="O353" t="s">
        <v>508</v>
      </c>
      <c r="P353" t="s">
        <v>62</v>
      </c>
      <c r="Q353" t="s">
        <v>64</v>
      </c>
      <c r="R353" t="s">
        <v>377</v>
      </c>
      <c r="S353">
        <v>135</v>
      </c>
      <c r="T353">
        <v>16</v>
      </c>
      <c r="U353">
        <v>58</v>
      </c>
      <c r="V353">
        <v>42</v>
      </c>
      <c r="W353">
        <v>58</v>
      </c>
      <c r="X353">
        <v>42</v>
      </c>
    </row>
    <row r="354" spans="1:24" x14ac:dyDescent="0.25">
      <c r="A354">
        <v>695248216</v>
      </c>
      <c r="B354" t="s">
        <v>49</v>
      </c>
      <c r="C354" t="str">
        <f t="shared" si="5"/>
        <v>Ralph Lauren   RA5130</v>
      </c>
      <c r="E354">
        <v>82777.78</v>
      </c>
      <c r="F354">
        <v>1</v>
      </c>
      <c r="G354">
        <v>10</v>
      </c>
      <c r="H354">
        <v>0</v>
      </c>
      <c r="J354">
        <v>0</v>
      </c>
      <c r="K354">
        <v>0</v>
      </c>
      <c r="L354" t="s">
        <v>133</v>
      </c>
      <c r="M354" t="s">
        <v>56</v>
      </c>
      <c r="N354" t="s">
        <v>60</v>
      </c>
      <c r="O354" t="s">
        <v>508</v>
      </c>
      <c r="P354" t="s">
        <v>62</v>
      </c>
      <c r="Q354" t="s">
        <v>120</v>
      </c>
      <c r="R354" t="s">
        <v>377</v>
      </c>
      <c r="S354">
        <v>135</v>
      </c>
      <c r="T354">
        <v>16</v>
      </c>
      <c r="U354">
        <v>58</v>
      </c>
      <c r="V354">
        <v>42</v>
      </c>
      <c r="W354">
        <v>58</v>
      </c>
      <c r="X354">
        <v>42</v>
      </c>
    </row>
    <row r="355" spans="1:24" x14ac:dyDescent="0.25">
      <c r="A355">
        <v>695252188</v>
      </c>
      <c r="B355" t="s">
        <v>49</v>
      </c>
      <c r="C355" t="str">
        <f t="shared" si="5"/>
        <v>Ralph Lauren   RA5141</v>
      </c>
      <c r="E355">
        <v>82777.78</v>
      </c>
      <c r="F355">
        <v>1</v>
      </c>
      <c r="G355">
        <v>10</v>
      </c>
      <c r="H355">
        <v>0</v>
      </c>
      <c r="J355">
        <v>0</v>
      </c>
      <c r="K355">
        <v>0</v>
      </c>
      <c r="L355" t="s">
        <v>133</v>
      </c>
      <c r="M355" t="s">
        <v>56</v>
      </c>
      <c r="N355" t="s">
        <v>61</v>
      </c>
      <c r="O355" t="s">
        <v>508</v>
      </c>
      <c r="P355" t="s">
        <v>62</v>
      </c>
      <c r="Q355" t="s">
        <v>67</v>
      </c>
      <c r="R355" t="s">
        <v>378</v>
      </c>
      <c r="S355">
        <v>135</v>
      </c>
      <c r="T355">
        <v>15</v>
      </c>
      <c r="U355">
        <v>57</v>
      </c>
      <c r="V355">
        <v>42</v>
      </c>
      <c r="W355">
        <v>57</v>
      </c>
      <c r="X355">
        <v>42</v>
      </c>
    </row>
    <row r="356" spans="1:24" x14ac:dyDescent="0.25">
      <c r="A356">
        <v>695252190</v>
      </c>
      <c r="B356" t="s">
        <v>49</v>
      </c>
      <c r="C356" t="str">
        <f t="shared" si="5"/>
        <v>Ralph Lauren   RA5150</v>
      </c>
      <c r="E356">
        <v>82777.78</v>
      </c>
      <c r="F356">
        <v>1</v>
      </c>
      <c r="G356">
        <v>10</v>
      </c>
      <c r="H356">
        <v>0</v>
      </c>
      <c r="J356">
        <v>0</v>
      </c>
      <c r="K356">
        <v>0</v>
      </c>
      <c r="L356" t="s">
        <v>133</v>
      </c>
      <c r="M356" t="s">
        <v>56</v>
      </c>
      <c r="N356" t="s">
        <v>60</v>
      </c>
      <c r="O356" t="s">
        <v>508</v>
      </c>
      <c r="P356" t="s">
        <v>62</v>
      </c>
      <c r="Q356" t="s">
        <v>80</v>
      </c>
      <c r="R356" t="s">
        <v>379</v>
      </c>
      <c r="S356">
        <v>135</v>
      </c>
      <c r="T356">
        <v>15</v>
      </c>
      <c r="U356">
        <v>59</v>
      </c>
      <c r="V356">
        <v>50</v>
      </c>
      <c r="W356">
        <v>59</v>
      </c>
      <c r="X356">
        <v>50</v>
      </c>
    </row>
    <row r="357" spans="1:24" x14ac:dyDescent="0.25">
      <c r="A357">
        <v>695252191</v>
      </c>
      <c r="B357" t="s">
        <v>49</v>
      </c>
      <c r="C357" t="str">
        <f t="shared" si="5"/>
        <v>Ralph Lauren   RA5176</v>
      </c>
      <c r="E357">
        <v>82777.78</v>
      </c>
      <c r="F357">
        <v>1</v>
      </c>
      <c r="G357">
        <v>10</v>
      </c>
      <c r="H357">
        <v>0</v>
      </c>
      <c r="J357">
        <v>0</v>
      </c>
      <c r="K357">
        <v>0</v>
      </c>
      <c r="L357" t="s">
        <v>133</v>
      </c>
      <c r="M357" t="s">
        <v>56</v>
      </c>
      <c r="N357" t="s">
        <v>60</v>
      </c>
      <c r="O357" t="s">
        <v>508</v>
      </c>
      <c r="P357" t="s">
        <v>62</v>
      </c>
      <c r="Q357" t="s">
        <v>67</v>
      </c>
      <c r="R357" t="s">
        <v>380</v>
      </c>
      <c r="S357">
        <v>135</v>
      </c>
      <c r="T357">
        <v>14</v>
      </c>
      <c r="U357">
        <v>58</v>
      </c>
      <c r="V357">
        <v>45</v>
      </c>
      <c r="W357">
        <v>58</v>
      </c>
      <c r="X357">
        <v>45</v>
      </c>
    </row>
    <row r="358" spans="1:24" x14ac:dyDescent="0.25">
      <c r="A358">
        <v>695252193</v>
      </c>
      <c r="B358" t="s">
        <v>49</v>
      </c>
      <c r="C358" t="str">
        <f t="shared" si="5"/>
        <v>Ralph Lauren   RA5196</v>
      </c>
      <c r="E358">
        <v>82777.78</v>
      </c>
      <c r="F358">
        <v>1</v>
      </c>
      <c r="G358">
        <v>10</v>
      </c>
      <c r="H358">
        <v>0</v>
      </c>
      <c r="J358">
        <v>0</v>
      </c>
      <c r="K358">
        <v>0</v>
      </c>
      <c r="L358" t="s">
        <v>133</v>
      </c>
      <c r="M358" t="s">
        <v>56</v>
      </c>
      <c r="N358" t="s">
        <v>60</v>
      </c>
      <c r="O358" t="s">
        <v>508</v>
      </c>
      <c r="P358" t="s">
        <v>62</v>
      </c>
      <c r="Q358" t="s">
        <v>119</v>
      </c>
      <c r="R358" t="s">
        <v>381</v>
      </c>
      <c r="S358">
        <v>135</v>
      </c>
      <c r="T358">
        <v>16</v>
      </c>
      <c r="U358">
        <v>54</v>
      </c>
      <c r="V358">
        <v>44</v>
      </c>
      <c r="W358">
        <v>54</v>
      </c>
      <c r="X358">
        <v>44</v>
      </c>
    </row>
    <row r="359" spans="1:24" x14ac:dyDescent="0.25">
      <c r="A359">
        <v>695284419</v>
      </c>
      <c r="B359" t="s">
        <v>49</v>
      </c>
      <c r="C359" t="str">
        <f t="shared" si="5"/>
        <v>Ralph Lauren   RA5260</v>
      </c>
      <c r="E359">
        <v>82777.78</v>
      </c>
      <c r="F359">
        <v>1</v>
      </c>
      <c r="G359">
        <v>10</v>
      </c>
      <c r="H359">
        <v>0</v>
      </c>
      <c r="J359">
        <v>0</v>
      </c>
      <c r="K359">
        <v>0</v>
      </c>
      <c r="L359" t="s">
        <v>133</v>
      </c>
      <c r="M359" t="s">
        <v>56</v>
      </c>
      <c r="N359" t="s">
        <v>60</v>
      </c>
      <c r="O359" t="s">
        <v>508</v>
      </c>
      <c r="P359" t="s">
        <v>62</v>
      </c>
      <c r="Q359" t="s">
        <v>89</v>
      </c>
      <c r="R359" t="s">
        <v>382</v>
      </c>
      <c r="S359">
        <v>140</v>
      </c>
      <c r="T359">
        <v>18</v>
      </c>
      <c r="U359">
        <v>53</v>
      </c>
      <c r="V359">
        <v>46</v>
      </c>
      <c r="W359">
        <v>53</v>
      </c>
      <c r="X359">
        <v>46</v>
      </c>
    </row>
    <row r="360" spans="1:24" x14ac:dyDescent="0.25">
      <c r="A360">
        <v>695284420</v>
      </c>
      <c r="B360" t="s">
        <v>49</v>
      </c>
      <c r="C360" t="str">
        <f t="shared" si="5"/>
        <v>Ralph Lauren   RA5261</v>
      </c>
      <c r="E360">
        <v>82777.78</v>
      </c>
      <c r="F360">
        <v>1</v>
      </c>
      <c r="G360">
        <v>10</v>
      </c>
      <c r="H360">
        <v>0</v>
      </c>
      <c r="J360">
        <v>0</v>
      </c>
      <c r="K360">
        <v>0</v>
      </c>
      <c r="L360" t="s">
        <v>133</v>
      </c>
      <c r="M360" t="s">
        <v>56</v>
      </c>
      <c r="N360" t="s">
        <v>60</v>
      </c>
      <c r="O360" t="s">
        <v>508</v>
      </c>
      <c r="P360" t="s">
        <v>62</v>
      </c>
      <c r="Q360" t="s">
        <v>89</v>
      </c>
      <c r="R360" t="s">
        <v>383</v>
      </c>
      <c r="S360">
        <v>140</v>
      </c>
      <c r="T360">
        <v>18</v>
      </c>
      <c r="U360">
        <v>53</v>
      </c>
      <c r="V360">
        <v>41</v>
      </c>
      <c r="W360">
        <v>53</v>
      </c>
      <c r="X360">
        <v>41</v>
      </c>
    </row>
    <row r="361" spans="1:24" x14ac:dyDescent="0.25">
      <c r="A361">
        <v>695272795</v>
      </c>
      <c r="B361" t="s">
        <v>49</v>
      </c>
      <c r="C361" t="str">
        <f t="shared" si="5"/>
        <v>Ralph Lauren   RA4127</v>
      </c>
      <c r="E361">
        <v>82777.78</v>
      </c>
      <c r="F361">
        <v>1</v>
      </c>
      <c r="G361">
        <v>10</v>
      </c>
      <c r="H361">
        <v>0</v>
      </c>
      <c r="J361">
        <v>0</v>
      </c>
      <c r="K361">
        <v>0</v>
      </c>
      <c r="L361" t="s">
        <v>133</v>
      </c>
      <c r="M361" t="s">
        <v>55</v>
      </c>
      <c r="N361" t="s">
        <v>60</v>
      </c>
      <c r="O361" t="s">
        <v>508</v>
      </c>
      <c r="P361" t="s">
        <v>62</v>
      </c>
      <c r="Q361" t="s">
        <v>67</v>
      </c>
      <c r="R361" t="s">
        <v>384</v>
      </c>
      <c r="S361">
        <v>140</v>
      </c>
      <c r="T361">
        <v>17</v>
      </c>
      <c r="U361">
        <v>56</v>
      </c>
      <c r="V361">
        <v>48</v>
      </c>
      <c r="W361">
        <v>56</v>
      </c>
      <c r="X361">
        <v>48</v>
      </c>
    </row>
    <row r="362" spans="1:24" x14ac:dyDescent="0.25">
      <c r="A362">
        <v>695272796</v>
      </c>
      <c r="B362" t="s">
        <v>49</v>
      </c>
      <c r="C362" t="str">
        <f t="shared" si="5"/>
        <v>Ralph Lauren   RA4127</v>
      </c>
      <c r="E362">
        <v>82777.78</v>
      </c>
      <c r="F362">
        <v>1</v>
      </c>
      <c r="G362">
        <v>10</v>
      </c>
      <c r="H362">
        <v>0</v>
      </c>
      <c r="J362">
        <v>0</v>
      </c>
      <c r="K362">
        <v>0</v>
      </c>
      <c r="L362" t="s">
        <v>133</v>
      </c>
      <c r="M362" t="s">
        <v>55</v>
      </c>
      <c r="N362" t="s">
        <v>60</v>
      </c>
      <c r="O362" t="s">
        <v>508</v>
      </c>
      <c r="P362" t="s">
        <v>62</v>
      </c>
      <c r="Q362" t="s">
        <v>37</v>
      </c>
      <c r="R362" t="s">
        <v>384</v>
      </c>
      <c r="S362">
        <v>140</v>
      </c>
      <c r="T362">
        <v>17</v>
      </c>
      <c r="U362">
        <v>56</v>
      </c>
      <c r="V362">
        <v>48</v>
      </c>
      <c r="W362">
        <v>56</v>
      </c>
      <c r="X362">
        <v>48</v>
      </c>
    </row>
    <row r="363" spans="1:24" x14ac:dyDescent="0.25">
      <c r="A363">
        <v>695272801</v>
      </c>
      <c r="B363" t="s">
        <v>49</v>
      </c>
      <c r="C363" t="str">
        <f t="shared" si="5"/>
        <v>Ralph Lauren   RA5248</v>
      </c>
      <c r="E363">
        <v>82777.78</v>
      </c>
      <c r="F363">
        <v>1</v>
      </c>
      <c r="G363">
        <v>10</v>
      </c>
      <c r="H363">
        <v>0</v>
      </c>
      <c r="J363">
        <v>0</v>
      </c>
      <c r="K363">
        <v>0</v>
      </c>
      <c r="L363" t="s">
        <v>133</v>
      </c>
      <c r="M363" t="s">
        <v>57</v>
      </c>
      <c r="N363" t="s">
        <v>60</v>
      </c>
      <c r="O363" t="s">
        <v>508</v>
      </c>
      <c r="P363" t="s">
        <v>62</v>
      </c>
      <c r="Q363" t="s">
        <v>64</v>
      </c>
      <c r="R363" t="s">
        <v>385</v>
      </c>
      <c r="S363">
        <v>140</v>
      </c>
      <c r="T363">
        <v>17</v>
      </c>
      <c r="U363">
        <v>56</v>
      </c>
      <c r="V363">
        <v>49</v>
      </c>
      <c r="W363">
        <v>56</v>
      </c>
      <c r="X363">
        <v>49</v>
      </c>
    </row>
    <row r="364" spans="1:24" x14ac:dyDescent="0.25">
      <c r="A364">
        <v>695272802</v>
      </c>
      <c r="B364" t="s">
        <v>49</v>
      </c>
      <c r="C364" t="str">
        <f t="shared" si="5"/>
        <v>Ralph Lauren   RA5249</v>
      </c>
      <c r="E364">
        <v>82777.78</v>
      </c>
      <c r="F364">
        <v>1</v>
      </c>
      <c r="G364">
        <v>10</v>
      </c>
      <c r="H364">
        <v>0</v>
      </c>
      <c r="J364">
        <v>0</v>
      </c>
      <c r="K364">
        <v>0</v>
      </c>
      <c r="L364" t="s">
        <v>133</v>
      </c>
      <c r="M364" t="s">
        <v>56</v>
      </c>
      <c r="N364" t="s">
        <v>60</v>
      </c>
      <c r="O364" t="s">
        <v>508</v>
      </c>
      <c r="P364" t="s">
        <v>62</v>
      </c>
      <c r="Q364" t="s">
        <v>67</v>
      </c>
      <c r="R364" t="s">
        <v>386</v>
      </c>
      <c r="S364">
        <v>140</v>
      </c>
      <c r="T364">
        <v>19</v>
      </c>
      <c r="U364">
        <v>55</v>
      </c>
      <c r="V364">
        <v>50</v>
      </c>
      <c r="W364">
        <v>55</v>
      </c>
      <c r="X364">
        <v>50</v>
      </c>
    </row>
    <row r="365" spans="1:24" x14ac:dyDescent="0.25">
      <c r="A365">
        <v>695255970</v>
      </c>
      <c r="B365" t="s">
        <v>49</v>
      </c>
      <c r="C365" t="str">
        <f t="shared" si="5"/>
        <v>Ralph Lauren   RA4004</v>
      </c>
      <c r="E365">
        <v>82777.78</v>
      </c>
      <c r="F365">
        <v>1</v>
      </c>
      <c r="G365">
        <v>10</v>
      </c>
      <c r="H365">
        <v>0</v>
      </c>
      <c r="J365">
        <v>0</v>
      </c>
      <c r="K365">
        <v>0</v>
      </c>
      <c r="L365" t="s">
        <v>133</v>
      </c>
      <c r="M365" t="s">
        <v>55</v>
      </c>
      <c r="N365" t="s">
        <v>60</v>
      </c>
      <c r="O365" t="s">
        <v>508</v>
      </c>
      <c r="P365" t="s">
        <v>62</v>
      </c>
      <c r="Q365" t="s">
        <v>154</v>
      </c>
      <c r="R365" t="s">
        <v>375</v>
      </c>
      <c r="S365">
        <v>130</v>
      </c>
      <c r="T365">
        <v>13</v>
      </c>
      <c r="U365">
        <v>59</v>
      </c>
      <c r="V365">
        <v>47</v>
      </c>
      <c r="W365">
        <v>59</v>
      </c>
      <c r="X365">
        <v>47</v>
      </c>
    </row>
    <row r="366" spans="1:24" x14ac:dyDescent="0.25">
      <c r="A366">
        <v>695273009</v>
      </c>
      <c r="B366" t="s">
        <v>49</v>
      </c>
      <c r="C366" t="str">
        <f t="shared" si="5"/>
        <v>Ralph Lauren   RA4004</v>
      </c>
      <c r="E366">
        <v>82777.78</v>
      </c>
      <c r="F366">
        <v>1</v>
      </c>
      <c r="G366">
        <v>10</v>
      </c>
      <c r="H366">
        <v>0</v>
      </c>
      <c r="J366">
        <v>0</v>
      </c>
      <c r="K366">
        <v>0</v>
      </c>
      <c r="L366" t="s">
        <v>133</v>
      </c>
      <c r="M366" t="s">
        <v>55</v>
      </c>
      <c r="N366" t="s">
        <v>60</v>
      </c>
      <c r="O366" t="s">
        <v>508</v>
      </c>
      <c r="P366" t="s">
        <v>62</v>
      </c>
      <c r="Q366" t="s">
        <v>104</v>
      </c>
      <c r="R366" t="s">
        <v>375</v>
      </c>
      <c r="S366">
        <v>130</v>
      </c>
      <c r="T366">
        <v>13</v>
      </c>
      <c r="U366">
        <v>59</v>
      </c>
      <c r="V366">
        <v>46</v>
      </c>
      <c r="W366">
        <v>59</v>
      </c>
      <c r="X366">
        <v>46</v>
      </c>
    </row>
    <row r="367" spans="1:24" x14ac:dyDescent="0.25">
      <c r="A367">
        <v>695248213</v>
      </c>
      <c r="B367" t="s">
        <v>49</v>
      </c>
      <c r="C367" t="str">
        <f t="shared" si="5"/>
        <v>Ralph Lauren   RA4122</v>
      </c>
      <c r="E367">
        <v>82777.78</v>
      </c>
      <c r="F367">
        <v>1</v>
      </c>
      <c r="G367">
        <v>10</v>
      </c>
      <c r="H367">
        <v>0</v>
      </c>
      <c r="J367">
        <v>0</v>
      </c>
      <c r="K367">
        <v>0</v>
      </c>
      <c r="L367" t="s">
        <v>133</v>
      </c>
      <c r="M367" t="s">
        <v>55</v>
      </c>
      <c r="N367" t="s">
        <v>61</v>
      </c>
      <c r="O367" t="s">
        <v>508</v>
      </c>
      <c r="P367" t="s">
        <v>62</v>
      </c>
      <c r="Q367" t="s">
        <v>67</v>
      </c>
      <c r="R367" t="s">
        <v>387</v>
      </c>
      <c r="S367">
        <v>140</v>
      </c>
      <c r="T367">
        <v>13</v>
      </c>
      <c r="U367">
        <v>59</v>
      </c>
      <c r="V367">
        <v>49</v>
      </c>
      <c r="W367">
        <v>59</v>
      </c>
      <c r="X367">
        <v>49</v>
      </c>
    </row>
    <row r="368" spans="1:24" x14ac:dyDescent="0.25">
      <c r="A368">
        <v>695291287</v>
      </c>
      <c r="B368" t="s">
        <v>49</v>
      </c>
      <c r="C368" t="str">
        <f t="shared" si="5"/>
        <v>Ralph Lauren   RA4130</v>
      </c>
      <c r="E368">
        <v>82777.78</v>
      </c>
      <c r="F368">
        <v>1</v>
      </c>
      <c r="G368">
        <v>10</v>
      </c>
      <c r="H368">
        <v>0</v>
      </c>
      <c r="J368">
        <v>0</v>
      </c>
      <c r="K368">
        <v>0</v>
      </c>
      <c r="L368" t="s">
        <v>133</v>
      </c>
      <c r="M368" t="s">
        <v>58</v>
      </c>
      <c r="N368" t="s">
        <v>60</v>
      </c>
      <c r="O368" t="s">
        <v>508</v>
      </c>
      <c r="P368" t="s">
        <v>62</v>
      </c>
      <c r="Q368" t="s">
        <v>67</v>
      </c>
      <c r="R368" t="s">
        <v>388</v>
      </c>
      <c r="S368">
        <v>140</v>
      </c>
      <c r="T368">
        <v>13</v>
      </c>
      <c r="U368">
        <v>58</v>
      </c>
      <c r="V368">
        <v>51</v>
      </c>
      <c r="W368">
        <v>58</v>
      </c>
      <c r="X368">
        <v>51</v>
      </c>
    </row>
    <row r="369" spans="1:24" x14ac:dyDescent="0.25">
      <c r="A369">
        <v>695294182</v>
      </c>
      <c r="B369" t="s">
        <v>49</v>
      </c>
      <c r="C369" t="str">
        <f t="shared" si="5"/>
        <v>Ralph Lauren   RA4133</v>
      </c>
      <c r="E369">
        <v>82777.78</v>
      </c>
      <c r="F369">
        <v>1</v>
      </c>
      <c r="G369">
        <v>10</v>
      </c>
      <c r="H369">
        <v>0</v>
      </c>
      <c r="J369">
        <v>0</v>
      </c>
      <c r="K369">
        <v>0</v>
      </c>
      <c r="L369" t="s">
        <v>133</v>
      </c>
      <c r="M369" t="s">
        <v>55</v>
      </c>
      <c r="N369" t="s">
        <v>60</v>
      </c>
      <c r="O369" t="s">
        <v>508</v>
      </c>
      <c r="P369" t="s">
        <v>62</v>
      </c>
      <c r="Q369" t="s">
        <v>117</v>
      </c>
      <c r="R369" t="s">
        <v>389</v>
      </c>
      <c r="S369">
        <v>140</v>
      </c>
      <c r="T369">
        <v>16</v>
      </c>
      <c r="U369">
        <v>54</v>
      </c>
      <c r="V369">
        <v>47</v>
      </c>
      <c r="W369">
        <v>54</v>
      </c>
      <c r="X369">
        <v>47</v>
      </c>
    </row>
    <row r="370" spans="1:24" x14ac:dyDescent="0.25">
      <c r="A370">
        <v>695273014</v>
      </c>
      <c r="B370" t="s">
        <v>49</v>
      </c>
      <c r="C370" t="str">
        <f t="shared" si="5"/>
        <v>Ralph Lauren   RA5130</v>
      </c>
      <c r="E370">
        <v>82777.78</v>
      </c>
      <c r="F370">
        <v>1</v>
      </c>
      <c r="G370">
        <v>10</v>
      </c>
      <c r="H370">
        <v>0</v>
      </c>
      <c r="J370">
        <v>0</v>
      </c>
      <c r="K370">
        <v>0</v>
      </c>
      <c r="L370" t="s">
        <v>133</v>
      </c>
      <c r="M370" t="s">
        <v>56</v>
      </c>
      <c r="N370" t="s">
        <v>60</v>
      </c>
      <c r="O370" t="s">
        <v>508</v>
      </c>
      <c r="P370" t="s">
        <v>62</v>
      </c>
      <c r="Q370" t="s">
        <v>92</v>
      </c>
      <c r="R370" t="s">
        <v>377</v>
      </c>
      <c r="S370">
        <v>135</v>
      </c>
      <c r="T370">
        <v>16</v>
      </c>
      <c r="U370">
        <v>58</v>
      </c>
      <c r="V370">
        <v>43</v>
      </c>
      <c r="W370">
        <v>58</v>
      </c>
      <c r="X370">
        <v>43</v>
      </c>
    </row>
    <row r="371" spans="1:24" x14ac:dyDescent="0.25">
      <c r="A371">
        <v>695255971</v>
      </c>
      <c r="B371" t="s">
        <v>49</v>
      </c>
      <c r="C371" t="str">
        <f t="shared" si="5"/>
        <v>Ralph Lauren   RA5150</v>
      </c>
      <c r="E371">
        <v>82777.78</v>
      </c>
      <c r="F371">
        <v>1</v>
      </c>
      <c r="G371">
        <v>10</v>
      </c>
      <c r="H371">
        <v>0</v>
      </c>
      <c r="J371">
        <v>0</v>
      </c>
      <c r="K371">
        <v>0</v>
      </c>
      <c r="L371" t="s">
        <v>133</v>
      </c>
      <c r="M371" t="s">
        <v>56</v>
      </c>
      <c r="N371" t="s">
        <v>60</v>
      </c>
      <c r="O371" t="s">
        <v>508</v>
      </c>
      <c r="P371" t="s">
        <v>62</v>
      </c>
      <c r="Q371" t="s">
        <v>64</v>
      </c>
      <c r="R371" t="s">
        <v>379</v>
      </c>
      <c r="S371">
        <v>135</v>
      </c>
      <c r="T371">
        <v>15</v>
      </c>
      <c r="U371">
        <v>59</v>
      </c>
      <c r="V371">
        <v>50</v>
      </c>
      <c r="W371">
        <v>59</v>
      </c>
      <c r="X371">
        <v>50</v>
      </c>
    </row>
    <row r="372" spans="1:24" x14ac:dyDescent="0.25">
      <c r="A372">
        <v>695252884</v>
      </c>
      <c r="B372" t="s">
        <v>49</v>
      </c>
      <c r="C372" t="str">
        <f t="shared" si="5"/>
        <v>Ralph Lauren   RA5160</v>
      </c>
      <c r="E372">
        <v>82777.78</v>
      </c>
      <c r="F372">
        <v>1</v>
      </c>
      <c r="G372">
        <v>10</v>
      </c>
      <c r="H372">
        <v>0</v>
      </c>
      <c r="J372">
        <v>0</v>
      </c>
      <c r="K372">
        <v>0</v>
      </c>
      <c r="L372" t="s">
        <v>133</v>
      </c>
      <c r="M372" t="s">
        <v>56</v>
      </c>
      <c r="N372" t="s">
        <v>60</v>
      </c>
      <c r="O372" t="s">
        <v>508</v>
      </c>
      <c r="P372" t="s">
        <v>62</v>
      </c>
      <c r="Q372" t="s">
        <v>94</v>
      </c>
      <c r="R372" t="s">
        <v>390</v>
      </c>
      <c r="S372">
        <v>135</v>
      </c>
      <c r="T372">
        <v>17</v>
      </c>
      <c r="U372">
        <v>57</v>
      </c>
      <c r="V372">
        <v>47</v>
      </c>
      <c r="W372">
        <v>57</v>
      </c>
      <c r="X372">
        <v>47</v>
      </c>
    </row>
    <row r="373" spans="1:24" x14ac:dyDescent="0.25">
      <c r="A373">
        <v>695255909</v>
      </c>
      <c r="B373" t="s">
        <v>49</v>
      </c>
      <c r="C373" t="str">
        <f t="shared" si="5"/>
        <v>Ralph Lauren   RA5168</v>
      </c>
      <c r="E373">
        <v>82777.78</v>
      </c>
      <c r="F373">
        <v>1</v>
      </c>
      <c r="G373">
        <v>10</v>
      </c>
      <c r="H373">
        <v>0</v>
      </c>
      <c r="J373">
        <v>0</v>
      </c>
      <c r="K373">
        <v>0</v>
      </c>
      <c r="L373" t="s">
        <v>133</v>
      </c>
      <c r="M373" t="s">
        <v>56</v>
      </c>
      <c r="N373" t="s">
        <v>60</v>
      </c>
      <c r="O373" t="s">
        <v>508</v>
      </c>
      <c r="P373" t="s">
        <v>62</v>
      </c>
      <c r="Q373" t="s">
        <v>120</v>
      </c>
      <c r="R373" t="s">
        <v>391</v>
      </c>
      <c r="S373">
        <v>135</v>
      </c>
      <c r="T373">
        <v>16</v>
      </c>
      <c r="U373">
        <v>58</v>
      </c>
      <c r="V373">
        <v>44</v>
      </c>
      <c r="W373">
        <v>58</v>
      </c>
      <c r="X373">
        <v>44</v>
      </c>
    </row>
    <row r="374" spans="1:24" x14ac:dyDescent="0.25">
      <c r="A374">
        <v>695261055</v>
      </c>
      <c r="B374" t="s">
        <v>49</v>
      </c>
      <c r="C374" t="str">
        <f t="shared" si="5"/>
        <v>Ralph Lauren   RA5233</v>
      </c>
      <c r="E374">
        <v>82777.78</v>
      </c>
      <c r="F374">
        <v>1</v>
      </c>
      <c r="G374">
        <v>10</v>
      </c>
      <c r="H374">
        <v>0</v>
      </c>
      <c r="J374">
        <v>0</v>
      </c>
      <c r="K374">
        <v>0</v>
      </c>
      <c r="L374" t="s">
        <v>133</v>
      </c>
      <c r="M374" t="s">
        <v>56</v>
      </c>
      <c r="N374" t="s">
        <v>60</v>
      </c>
      <c r="O374" t="s">
        <v>508</v>
      </c>
      <c r="P374" t="s">
        <v>62</v>
      </c>
      <c r="Q374" t="s">
        <v>67</v>
      </c>
      <c r="R374" t="s">
        <v>392</v>
      </c>
      <c r="S374">
        <v>140</v>
      </c>
      <c r="T374">
        <v>18</v>
      </c>
      <c r="U374">
        <v>56</v>
      </c>
      <c r="V374">
        <v>40</v>
      </c>
      <c r="W374">
        <v>56</v>
      </c>
      <c r="X374">
        <v>40</v>
      </c>
    </row>
    <row r="375" spans="1:24" x14ac:dyDescent="0.25">
      <c r="A375">
        <v>695252196</v>
      </c>
      <c r="B375" t="s">
        <v>49</v>
      </c>
      <c r="C375" t="str">
        <f t="shared" si="5"/>
        <v>Ralph Lauren   RA5234</v>
      </c>
      <c r="E375">
        <v>82777.78</v>
      </c>
      <c r="F375">
        <v>1</v>
      </c>
      <c r="G375">
        <v>10</v>
      </c>
      <c r="H375">
        <v>0</v>
      </c>
      <c r="J375">
        <v>0</v>
      </c>
      <c r="K375">
        <v>0</v>
      </c>
      <c r="L375" t="s">
        <v>133</v>
      </c>
      <c r="M375" t="s">
        <v>56</v>
      </c>
      <c r="N375" t="s">
        <v>60</v>
      </c>
      <c r="O375" t="s">
        <v>508</v>
      </c>
      <c r="P375" t="s">
        <v>62</v>
      </c>
      <c r="Q375" t="s">
        <v>155</v>
      </c>
      <c r="R375" t="s">
        <v>393</v>
      </c>
      <c r="S375">
        <v>140</v>
      </c>
      <c r="T375">
        <v>18</v>
      </c>
      <c r="U375">
        <v>53</v>
      </c>
      <c r="V375">
        <v>44</v>
      </c>
      <c r="W375">
        <v>53</v>
      </c>
      <c r="X375">
        <v>44</v>
      </c>
    </row>
    <row r="376" spans="1:24" x14ac:dyDescent="0.25">
      <c r="A376">
        <v>695261058</v>
      </c>
      <c r="B376" t="s">
        <v>49</v>
      </c>
      <c r="C376" t="str">
        <f t="shared" si="5"/>
        <v>Ralph Lauren   RA5241</v>
      </c>
      <c r="E376">
        <v>82777.78</v>
      </c>
      <c r="F376">
        <v>1</v>
      </c>
      <c r="G376">
        <v>10</v>
      </c>
      <c r="H376">
        <v>0</v>
      </c>
      <c r="J376">
        <v>0</v>
      </c>
      <c r="K376">
        <v>0</v>
      </c>
      <c r="L376" t="s">
        <v>133</v>
      </c>
      <c r="M376" t="s">
        <v>56</v>
      </c>
      <c r="N376" t="s">
        <v>60</v>
      </c>
      <c r="O376" t="s">
        <v>508</v>
      </c>
      <c r="P376" t="s">
        <v>62</v>
      </c>
      <c r="Q376" t="s">
        <v>67</v>
      </c>
      <c r="R376" t="s">
        <v>374</v>
      </c>
      <c r="S376">
        <v>140</v>
      </c>
      <c r="T376">
        <v>17</v>
      </c>
      <c r="U376">
        <v>55</v>
      </c>
      <c r="V376">
        <v>44</v>
      </c>
      <c r="W376">
        <v>55</v>
      </c>
      <c r="X376">
        <v>44</v>
      </c>
    </row>
    <row r="377" spans="1:24" x14ac:dyDescent="0.25">
      <c r="A377">
        <v>695272805</v>
      </c>
      <c r="B377" t="s">
        <v>49</v>
      </c>
      <c r="C377" t="str">
        <f t="shared" si="5"/>
        <v>Ralph Lauren   RA5250</v>
      </c>
      <c r="E377">
        <v>82777.78</v>
      </c>
      <c r="F377">
        <v>1</v>
      </c>
      <c r="G377">
        <v>10</v>
      </c>
      <c r="H377">
        <v>0</v>
      </c>
      <c r="J377">
        <v>0</v>
      </c>
      <c r="K377">
        <v>0</v>
      </c>
      <c r="L377" t="s">
        <v>133</v>
      </c>
      <c r="M377" t="s">
        <v>56</v>
      </c>
      <c r="N377" t="s">
        <v>60</v>
      </c>
      <c r="O377" t="s">
        <v>508</v>
      </c>
      <c r="P377" t="s">
        <v>62</v>
      </c>
      <c r="Q377" t="s">
        <v>67</v>
      </c>
      <c r="R377" t="s">
        <v>394</v>
      </c>
      <c r="S377">
        <v>140</v>
      </c>
      <c r="T377">
        <v>18</v>
      </c>
      <c r="U377">
        <v>53</v>
      </c>
      <c r="V377">
        <v>49</v>
      </c>
      <c r="W377">
        <v>53</v>
      </c>
      <c r="X377">
        <v>49</v>
      </c>
    </row>
    <row r="378" spans="1:24" x14ac:dyDescent="0.25">
      <c r="A378">
        <v>695273881</v>
      </c>
      <c r="B378" t="s">
        <v>49</v>
      </c>
      <c r="C378" t="str">
        <f t="shared" si="5"/>
        <v>Ralph Lauren   RA5253</v>
      </c>
      <c r="E378">
        <v>82777.78</v>
      </c>
      <c r="F378">
        <v>1</v>
      </c>
      <c r="G378">
        <v>10</v>
      </c>
      <c r="H378">
        <v>0</v>
      </c>
      <c r="J378">
        <v>0</v>
      </c>
      <c r="K378">
        <v>0</v>
      </c>
      <c r="L378" t="s">
        <v>133</v>
      </c>
      <c r="M378" t="s">
        <v>56</v>
      </c>
      <c r="N378" t="s">
        <v>60</v>
      </c>
      <c r="O378" t="s">
        <v>508</v>
      </c>
      <c r="P378" t="s">
        <v>62</v>
      </c>
      <c r="Q378" t="s">
        <v>67</v>
      </c>
      <c r="R378" t="s">
        <v>395</v>
      </c>
      <c r="S378">
        <v>140</v>
      </c>
      <c r="T378">
        <v>18</v>
      </c>
      <c r="U378">
        <v>56</v>
      </c>
      <c r="V378">
        <v>47</v>
      </c>
      <c r="W378">
        <v>56</v>
      </c>
      <c r="X378">
        <v>47</v>
      </c>
    </row>
    <row r="379" spans="1:24" x14ac:dyDescent="0.25">
      <c r="A379">
        <v>695278454</v>
      </c>
      <c r="B379" t="s">
        <v>49</v>
      </c>
      <c r="C379" t="str">
        <f t="shared" si="5"/>
        <v>Ralph Lauren   RA5255</v>
      </c>
      <c r="E379">
        <v>82777.78</v>
      </c>
      <c r="F379">
        <v>1</v>
      </c>
      <c r="G379">
        <v>10</v>
      </c>
      <c r="H379">
        <v>0</v>
      </c>
      <c r="J379">
        <v>0</v>
      </c>
      <c r="K379">
        <v>0</v>
      </c>
      <c r="L379" t="s">
        <v>133</v>
      </c>
      <c r="M379" t="s">
        <v>56</v>
      </c>
      <c r="N379" t="s">
        <v>60</v>
      </c>
      <c r="O379" t="s">
        <v>508</v>
      </c>
      <c r="P379" t="s">
        <v>62</v>
      </c>
      <c r="Q379" t="s">
        <v>64</v>
      </c>
      <c r="R379" t="s">
        <v>396</v>
      </c>
      <c r="S379">
        <v>140</v>
      </c>
      <c r="T379">
        <v>19</v>
      </c>
      <c r="U379">
        <v>54</v>
      </c>
      <c r="V379">
        <v>48</v>
      </c>
      <c r="W379">
        <v>54</v>
      </c>
      <c r="X379">
        <v>48</v>
      </c>
    </row>
    <row r="380" spans="1:24" x14ac:dyDescent="0.25">
      <c r="A380">
        <v>695279099</v>
      </c>
      <c r="B380" t="s">
        <v>49</v>
      </c>
      <c r="C380" t="str">
        <f t="shared" si="5"/>
        <v>Ralph Lauren   RA5256</v>
      </c>
      <c r="E380">
        <v>82777.78</v>
      </c>
      <c r="F380">
        <v>1</v>
      </c>
      <c r="G380">
        <v>10</v>
      </c>
      <c r="H380">
        <v>0</v>
      </c>
      <c r="J380">
        <v>0</v>
      </c>
      <c r="K380">
        <v>0</v>
      </c>
      <c r="L380" t="s">
        <v>133</v>
      </c>
      <c r="M380" t="s">
        <v>56</v>
      </c>
      <c r="N380" t="s">
        <v>60</v>
      </c>
      <c r="O380" t="s">
        <v>508</v>
      </c>
      <c r="P380" t="s">
        <v>62</v>
      </c>
      <c r="Q380" t="s">
        <v>67</v>
      </c>
      <c r="R380" t="s">
        <v>397</v>
      </c>
      <c r="S380">
        <v>140</v>
      </c>
      <c r="T380">
        <v>20</v>
      </c>
      <c r="U380">
        <v>53</v>
      </c>
      <c r="V380">
        <v>47</v>
      </c>
      <c r="W380">
        <v>53</v>
      </c>
      <c r="X380">
        <v>47</v>
      </c>
    </row>
    <row r="381" spans="1:24" x14ac:dyDescent="0.25">
      <c r="A381">
        <v>695278457</v>
      </c>
      <c r="B381" t="s">
        <v>49</v>
      </c>
      <c r="C381" t="str">
        <f t="shared" si="5"/>
        <v>Ralph Lauren   RA5259</v>
      </c>
      <c r="E381">
        <v>82777.78</v>
      </c>
      <c r="F381">
        <v>1</v>
      </c>
      <c r="G381">
        <v>10</v>
      </c>
      <c r="H381">
        <v>0</v>
      </c>
      <c r="J381">
        <v>0</v>
      </c>
      <c r="K381">
        <v>0</v>
      </c>
      <c r="L381" t="s">
        <v>133</v>
      </c>
      <c r="M381" t="s">
        <v>56</v>
      </c>
      <c r="N381" t="s">
        <v>60</v>
      </c>
      <c r="O381" t="s">
        <v>508</v>
      </c>
      <c r="P381" t="s">
        <v>62</v>
      </c>
      <c r="Q381" t="s">
        <v>67</v>
      </c>
      <c r="R381" t="s">
        <v>398</v>
      </c>
      <c r="S381">
        <v>140</v>
      </c>
      <c r="T381">
        <v>18</v>
      </c>
      <c r="U381">
        <v>54</v>
      </c>
      <c r="V381">
        <v>41</v>
      </c>
      <c r="W381">
        <v>54</v>
      </c>
      <c r="X381">
        <v>41</v>
      </c>
    </row>
    <row r="382" spans="1:24" x14ac:dyDescent="0.25">
      <c r="A382">
        <v>695294184</v>
      </c>
      <c r="B382" t="s">
        <v>49</v>
      </c>
      <c r="C382" t="str">
        <f t="shared" si="5"/>
        <v>Ralph Lauren   RA5274</v>
      </c>
      <c r="E382">
        <v>82777.78</v>
      </c>
      <c r="F382">
        <v>1</v>
      </c>
      <c r="G382">
        <v>10</v>
      </c>
      <c r="H382">
        <v>0</v>
      </c>
      <c r="J382">
        <v>0</v>
      </c>
      <c r="K382">
        <v>0</v>
      </c>
      <c r="L382" t="s">
        <v>133</v>
      </c>
      <c r="M382" t="s">
        <v>56</v>
      </c>
      <c r="N382" t="s">
        <v>60</v>
      </c>
      <c r="O382" t="s">
        <v>507</v>
      </c>
      <c r="P382" t="s">
        <v>62</v>
      </c>
      <c r="Q382" t="s">
        <v>67</v>
      </c>
      <c r="R382" t="s">
        <v>399</v>
      </c>
      <c r="S382">
        <v>140</v>
      </c>
      <c r="T382">
        <v>16</v>
      </c>
      <c r="U382">
        <v>56</v>
      </c>
      <c r="V382">
        <v>45</v>
      </c>
      <c r="W382">
        <v>56</v>
      </c>
      <c r="X382">
        <v>45</v>
      </c>
    </row>
    <row r="383" spans="1:24" x14ac:dyDescent="0.25">
      <c r="A383">
        <v>695294186</v>
      </c>
      <c r="B383" t="s">
        <v>49</v>
      </c>
      <c r="C383" t="str">
        <f t="shared" si="5"/>
        <v>Ralph Lauren   RA5277</v>
      </c>
      <c r="E383">
        <v>82777.78</v>
      </c>
      <c r="F383">
        <v>1</v>
      </c>
      <c r="G383">
        <v>10</v>
      </c>
      <c r="H383">
        <v>0</v>
      </c>
      <c r="J383">
        <v>0</v>
      </c>
      <c r="K383">
        <v>0</v>
      </c>
      <c r="L383" t="s">
        <v>133</v>
      </c>
      <c r="M383" t="s">
        <v>56</v>
      </c>
      <c r="N383" t="s">
        <v>60</v>
      </c>
      <c r="O383" t="s">
        <v>508</v>
      </c>
      <c r="P383" t="s">
        <v>62</v>
      </c>
      <c r="Q383" t="s">
        <v>64</v>
      </c>
      <c r="R383" t="s">
        <v>400</v>
      </c>
      <c r="S383">
        <v>140</v>
      </c>
      <c r="T383">
        <v>17</v>
      </c>
      <c r="U383">
        <v>56</v>
      </c>
      <c r="V383">
        <v>46</v>
      </c>
      <c r="W383">
        <v>56</v>
      </c>
      <c r="X383">
        <v>46</v>
      </c>
    </row>
    <row r="384" spans="1:24" x14ac:dyDescent="0.25">
      <c r="A384">
        <v>695294187</v>
      </c>
      <c r="B384" t="s">
        <v>49</v>
      </c>
      <c r="C384" t="str">
        <f t="shared" si="5"/>
        <v>Ralph Lauren   RA5277</v>
      </c>
      <c r="E384">
        <v>82777.78</v>
      </c>
      <c r="F384">
        <v>1</v>
      </c>
      <c r="G384">
        <v>10</v>
      </c>
      <c r="H384">
        <v>0</v>
      </c>
      <c r="J384">
        <v>0</v>
      </c>
      <c r="K384">
        <v>0</v>
      </c>
      <c r="L384" t="s">
        <v>133</v>
      </c>
      <c r="M384" t="s">
        <v>56</v>
      </c>
      <c r="N384" t="s">
        <v>60</v>
      </c>
      <c r="O384" t="s">
        <v>508</v>
      </c>
      <c r="P384" t="s">
        <v>62</v>
      </c>
      <c r="Q384" t="s">
        <v>67</v>
      </c>
      <c r="R384" t="s">
        <v>400</v>
      </c>
      <c r="S384">
        <v>140</v>
      </c>
      <c r="T384">
        <v>17</v>
      </c>
      <c r="U384">
        <v>56</v>
      </c>
      <c r="V384">
        <v>46</v>
      </c>
      <c r="W384">
        <v>56</v>
      </c>
      <c r="X384">
        <v>46</v>
      </c>
    </row>
    <row r="385" spans="1:24" x14ac:dyDescent="0.25">
      <c r="A385">
        <v>695273012</v>
      </c>
      <c r="B385" t="s">
        <v>49</v>
      </c>
      <c r="C385" t="str">
        <f t="shared" si="5"/>
        <v>Ralph Lauren   RA4123</v>
      </c>
      <c r="E385">
        <v>82777.78</v>
      </c>
      <c r="F385">
        <v>1</v>
      </c>
      <c r="G385">
        <v>10</v>
      </c>
      <c r="H385">
        <v>0</v>
      </c>
      <c r="J385">
        <v>0</v>
      </c>
      <c r="K385">
        <v>0</v>
      </c>
      <c r="L385" t="s">
        <v>133</v>
      </c>
      <c r="M385" t="s">
        <v>55</v>
      </c>
      <c r="N385" t="s">
        <v>60</v>
      </c>
      <c r="O385" t="s">
        <v>508</v>
      </c>
      <c r="P385" t="s">
        <v>62</v>
      </c>
      <c r="Q385" t="s">
        <v>87</v>
      </c>
      <c r="R385" t="s">
        <v>401</v>
      </c>
      <c r="S385">
        <v>135</v>
      </c>
      <c r="T385">
        <v>12</v>
      </c>
      <c r="U385">
        <v>59</v>
      </c>
      <c r="V385">
        <v>51</v>
      </c>
      <c r="W385">
        <v>59</v>
      </c>
      <c r="X385">
        <v>51</v>
      </c>
    </row>
    <row r="386" spans="1:24" x14ac:dyDescent="0.25">
      <c r="A386">
        <v>695273013</v>
      </c>
      <c r="B386" t="s">
        <v>49</v>
      </c>
      <c r="C386" t="str">
        <f t="shared" ref="C386:C449" si="6">CONCATENATE(B386," ",R386)</f>
        <v>Ralph Lauren   RA4123</v>
      </c>
      <c r="E386">
        <v>82777.78</v>
      </c>
      <c r="F386">
        <v>1</v>
      </c>
      <c r="G386">
        <v>10</v>
      </c>
      <c r="H386">
        <v>0</v>
      </c>
      <c r="J386">
        <v>0</v>
      </c>
      <c r="K386">
        <v>0</v>
      </c>
      <c r="L386" t="s">
        <v>133</v>
      </c>
      <c r="M386" t="s">
        <v>55</v>
      </c>
      <c r="N386" t="s">
        <v>60</v>
      </c>
      <c r="O386" t="s">
        <v>508</v>
      </c>
      <c r="P386" t="s">
        <v>62</v>
      </c>
      <c r="Q386" t="s">
        <v>74</v>
      </c>
      <c r="R386" t="s">
        <v>401</v>
      </c>
      <c r="S386">
        <v>135</v>
      </c>
      <c r="T386">
        <v>12</v>
      </c>
      <c r="U386">
        <v>59</v>
      </c>
      <c r="V386">
        <v>51</v>
      </c>
      <c r="W386">
        <v>59</v>
      </c>
      <c r="X386">
        <v>51</v>
      </c>
    </row>
    <row r="387" spans="1:24" x14ac:dyDescent="0.25">
      <c r="A387">
        <v>695255972</v>
      </c>
      <c r="B387" t="s">
        <v>49</v>
      </c>
      <c r="C387" t="str">
        <f t="shared" si="6"/>
        <v>Ralph Lauren   RA5168</v>
      </c>
      <c r="E387">
        <v>82777.78</v>
      </c>
      <c r="F387">
        <v>1</v>
      </c>
      <c r="G387">
        <v>10</v>
      </c>
      <c r="H387">
        <v>0</v>
      </c>
      <c r="J387">
        <v>0</v>
      </c>
      <c r="K387">
        <v>0</v>
      </c>
      <c r="L387" t="s">
        <v>133</v>
      </c>
      <c r="M387" t="s">
        <v>56</v>
      </c>
      <c r="N387" t="s">
        <v>60</v>
      </c>
      <c r="O387" t="s">
        <v>508</v>
      </c>
      <c r="P387" t="s">
        <v>62</v>
      </c>
      <c r="Q387" t="s">
        <v>64</v>
      </c>
      <c r="R387" t="s">
        <v>391</v>
      </c>
      <c r="S387">
        <v>135</v>
      </c>
      <c r="T387">
        <v>16</v>
      </c>
      <c r="U387">
        <v>58</v>
      </c>
      <c r="V387">
        <v>44</v>
      </c>
      <c r="W387">
        <v>58</v>
      </c>
      <c r="X387">
        <v>44</v>
      </c>
    </row>
    <row r="388" spans="1:24" x14ac:dyDescent="0.25">
      <c r="A388">
        <v>695273879</v>
      </c>
      <c r="B388" t="s">
        <v>49</v>
      </c>
      <c r="C388" t="str">
        <f t="shared" si="6"/>
        <v>Ralph Lauren   RA5176</v>
      </c>
      <c r="E388">
        <v>82777.78</v>
      </c>
      <c r="F388">
        <v>1</v>
      </c>
      <c r="G388">
        <v>10</v>
      </c>
      <c r="H388">
        <v>0</v>
      </c>
      <c r="J388">
        <v>0</v>
      </c>
      <c r="K388">
        <v>0</v>
      </c>
      <c r="L388" t="s">
        <v>133</v>
      </c>
      <c r="M388" t="s">
        <v>56</v>
      </c>
      <c r="N388" t="s">
        <v>60</v>
      </c>
      <c r="O388" t="s">
        <v>508</v>
      </c>
      <c r="P388" t="s">
        <v>62</v>
      </c>
      <c r="Q388" t="s">
        <v>110</v>
      </c>
      <c r="R388" t="s">
        <v>380</v>
      </c>
      <c r="S388">
        <v>135</v>
      </c>
      <c r="T388">
        <v>14</v>
      </c>
      <c r="U388">
        <v>58</v>
      </c>
      <c r="V388">
        <v>47</v>
      </c>
      <c r="W388">
        <v>58</v>
      </c>
      <c r="X388">
        <v>47</v>
      </c>
    </row>
    <row r="389" spans="1:24" x14ac:dyDescent="0.25">
      <c r="A389">
        <v>695261061</v>
      </c>
      <c r="B389" t="s">
        <v>49</v>
      </c>
      <c r="C389" t="str">
        <f t="shared" si="6"/>
        <v>Ralph Lauren   RA5234</v>
      </c>
      <c r="E389">
        <v>82777.78</v>
      </c>
      <c r="F389">
        <v>1</v>
      </c>
      <c r="G389">
        <v>10</v>
      </c>
      <c r="H389">
        <v>0</v>
      </c>
      <c r="J389">
        <v>0</v>
      </c>
      <c r="K389">
        <v>0</v>
      </c>
      <c r="L389" t="s">
        <v>133</v>
      </c>
      <c r="M389" t="s">
        <v>56</v>
      </c>
      <c r="N389" t="s">
        <v>60</v>
      </c>
      <c r="O389" t="s">
        <v>508</v>
      </c>
      <c r="P389" t="s">
        <v>62</v>
      </c>
      <c r="Q389" t="s">
        <v>67</v>
      </c>
      <c r="R389" t="s">
        <v>393</v>
      </c>
      <c r="S389">
        <v>140</v>
      </c>
      <c r="T389">
        <v>18</v>
      </c>
      <c r="U389">
        <v>53</v>
      </c>
      <c r="V389">
        <v>43</v>
      </c>
      <c r="W389">
        <v>53</v>
      </c>
      <c r="X389">
        <v>43</v>
      </c>
    </row>
    <row r="390" spans="1:24" x14ac:dyDescent="0.25">
      <c r="A390">
        <v>695255910</v>
      </c>
      <c r="B390" t="s">
        <v>49</v>
      </c>
      <c r="C390" t="str">
        <f t="shared" si="6"/>
        <v>Ralph Lauren   RA5203</v>
      </c>
      <c r="E390">
        <v>82777.78</v>
      </c>
      <c r="F390">
        <v>1</v>
      </c>
      <c r="G390">
        <v>10</v>
      </c>
      <c r="H390">
        <v>0</v>
      </c>
      <c r="J390">
        <v>0</v>
      </c>
      <c r="K390">
        <v>0</v>
      </c>
      <c r="L390" t="s">
        <v>133</v>
      </c>
      <c r="M390" t="s">
        <v>57</v>
      </c>
      <c r="N390" t="s">
        <v>60</v>
      </c>
      <c r="O390" t="s">
        <v>507</v>
      </c>
      <c r="P390" t="s">
        <v>62</v>
      </c>
      <c r="Q390" t="s">
        <v>80</v>
      </c>
      <c r="R390" t="s">
        <v>402</v>
      </c>
      <c r="S390">
        <v>135</v>
      </c>
      <c r="T390">
        <v>16</v>
      </c>
      <c r="U390">
        <v>54</v>
      </c>
      <c r="V390">
        <v>45</v>
      </c>
      <c r="W390">
        <v>54</v>
      </c>
      <c r="X390">
        <v>45</v>
      </c>
    </row>
    <row r="391" spans="1:24" x14ac:dyDescent="0.25">
      <c r="A391">
        <v>695252883</v>
      </c>
      <c r="B391" t="s">
        <v>49</v>
      </c>
      <c r="C391" t="str">
        <f t="shared" si="6"/>
        <v>Ralph Lauren   RA5160</v>
      </c>
      <c r="E391">
        <v>82777.78</v>
      </c>
      <c r="F391">
        <v>1</v>
      </c>
      <c r="G391">
        <v>10</v>
      </c>
      <c r="H391">
        <v>0</v>
      </c>
      <c r="J391">
        <v>0</v>
      </c>
      <c r="K391">
        <v>0</v>
      </c>
      <c r="L391" t="s">
        <v>133</v>
      </c>
      <c r="M391" t="s">
        <v>56</v>
      </c>
      <c r="N391" t="s">
        <v>60</v>
      </c>
      <c r="O391" t="s">
        <v>508</v>
      </c>
      <c r="P391" t="s">
        <v>62</v>
      </c>
      <c r="Q391" t="s">
        <v>156</v>
      </c>
      <c r="R391" t="s">
        <v>390</v>
      </c>
      <c r="S391">
        <v>135</v>
      </c>
      <c r="T391">
        <v>17</v>
      </c>
      <c r="U391">
        <v>57</v>
      </c>
      <c r="V391">
        <v>47</v>
      </c>
      <c r="W391">
        <v>57</v>
      </c>
      <c r="X391">
        <v>47</v>
      </c>
    </row>
    <row r="392" spans="1:24" x14ac:dyDescent="0.25">
      <c r="A392">
        <v>695248217</v>
      </c>
      <c r="B392" t="s">
        <v>49</v>
      </c>
      <c r="C392" t="str">
        <f t="shared" si="6"/>
        <v>Ralph Lauren   RA5160</v>
      </c>
      <c r="E392">
        <v>82777.78</v>
      </c>
      <c r="F392">
        <v>1</v>
      </c>
      <c r="G392">
        <v>10</v>
      </c>
      <c r="H392">
        <v>0</v>
      </c>
      <c r="J392">
        <v>0</v>
      </c>
      <c r="K392">
        <v>0</v>
      </c>
      <c r="L392" t="s">
        <v>133</v>
      </c>
      <c r="M392" t="s">
        <v>56</v>
      </c>
      <c r="N392" t="s">
        <v>60</v>
      </c>
      <c r="O392" t="s">
        <v>508</v>
      </c>
      <c r="P392" t="s">
        <v>62</v>
      </c>
      <c r="Q392" t="s">
        <v>107</v>
      </c>
      <c r="R392" t="s">
        <v>390</v>
      </c>
      <c r="S392">
        <v>135</v>
      </c>
      <c r="T392">
        <v>17</v>
      </c>
      <c r="U392">
        <v>57</v>
      </c>
      <c r="V392">
        <v>47</v>
      </c>
      <c r="W392">
        <v>57</v>
      </c>
      <c r="X392">
        <v>47</v>
      </c>
    </row>
    <row r="393" spans="1:24" x14ac:dyDescent="0.25">
      <c r="A393">
        <v>695248218</v>
      </c>
      <c r="B393" t="s">
        <v>49</v>
      </c>
      <c r="C393" t="str">
        <f t="shared" si="6"/>
        <v>Ralph Lauren   RA5160</v>
      </c>
      <c r="E393">
        <v>82777.78</v>
      </c>
      <c r="F393">
        <v>1</v>
      </c>
      <c r="G393">
        <v>10</v>
      </c>
      <c r="H393">
        <v>0</v>
      </c>
      <c r="J393">
        <v>0</v>
      </c>
      <c r="K393">
        <v>0</v>
      </c>
      <c r="L393" t="s">
        <v>133</v>
      </c>
      <c r="M393" t="s">
        <v>56</v>
      </c>
      <c r="N393" t="s">
        <v>60</v>
      </c>
      <c r="O393" t="s">
        <v>508</v>
      </c>
      <c r="P393" t="s">
        <v>62</v>
      </c>
      <c r="Q393" t="s">
        <v>67</v>
      </c>
      <c r="R393" t="s">
        <v>390</v>
      </c>
      <c r="S393">
        <v>135</v>
      </c>
      <c r="T393">
        <v>17</v>
      </c>
      <c r="U393">
        <v>57</v>
      </c>
      <c r="V393">
        <v>47</v>
      </c>
      <c r="W393">
        <v>57</v>
      </c>
      <c r="X393">
        <v>47</v>
      </c>
    </row>
    <row r="394" spans="1:24" x14ac:dyDescent="0.25">
      <c r="A394">
        <v>695248219</v>
      </c>
      <c r="B394" t="s">
        <v>49</v>
      </c>
      <c r="C394" t="str">
        <f t="shared" si="6"/>
        <v>Ralph Lauren   RA5160</v>
      </c>
      <c r="E394">
        <v>82777.78</v>
      </c>
      <c r="F394">
        <v>1</v>
      </c>
      <c r="G394">
        <v>10</v>
      </c>
      <c r="H394">
        <v>0</v>
      </c>
      <c r="J394">
        <v>0</v>
      </c>
      <c r="K394">
        <v>0</v>
      </c>
      <c r="L394" t="s">
        <v>133</v>
      </c>
      <c r="M394" t="s">
        <v>56</v>
      </c>
      <c r="N394" t="s">
        <v>60</v>
      </c>
      <c r="O394" t="s">
        <v>508</v>
      </c>
      <c r="P394" t="s">
        <v>62</v>
      </c>
      <c r="Q394" t="s">
        <v>64</v>
      </c>
      <c r="R394" t="s">
        <v>390</v>
      </c>
      <c r="S394">
        <v>135</v>
      </c>
      <c r="T394">
        <v>17</v>
      </c>
      <c r="U394">
        <v>57</v>
      </c>
      <c r="V394">
        <v>47</v>
      </c>
      <c r="W394">
        <v>57</v>
      </c>
      <c r="X394">
        <v>47</v>
      </c>
    </row>
    <row r="395" spans="1:24" x14ac:dyDescent="0.25">
      <c r="A395">
        <v>695252886</v>
      </c>
      <c r="B395" t="s">
        <v>49</v>
      </c>
      <c r="C395" t="str">
        <f t="shared" si="6"/>
        <v>Ralph Lauren   RA5237</v>
      </c>
      <c r="E395">
        <v>82777.78</v>
      </c>
      <c r="F395">
        <v>1</v>
      </c>
      <c r="G395">
        <v>10</v>
      </c>
      <c r="H395">
        <v>0</v>
      </c>
      <c r="J395">
        <v>0</v>
      </c>
      <c r="K395">
        <v>0</v>
      </c>
      <c r="L395" t="s">
        <v>133</v>
      </c>
      <c r="M395" t="s">
        <v>56</v>
      </c>
      <c r="N395" t="s">
        <v>60</v>
      </c>
      <c r="O395" t="s">
        <v>508</v>
      </c>
      <c r="P395" t="s">
        <v>62</v>
      </c>
      <c r="Q395" t="s">
        <v>121</v>
      </c>
      <c r="R395" t="s">
        <v>403</v>
      </c>
      <c r="S395">
        <v>140</v>
      </c>
      <c r="T395">
        <v>19</v>
      </c>
      <c r="U395">
        <v>53</v>
      </c>
      <c r="V395">
        <v>44</v>
      </c>
      <c r="W395">
        <v>53</v>
      </c>
      <c r="X395">
        <v>44</v>
      </c>
    </row>
    <row r="396" spans="1:24" x14ac:dyDescent="0.25">
      <c r="A396">
        <v>695252889</v>
      </c>
      <c r="B396" t="s">
        <v>49</v>
      </c>
      <c r="C396" t="str">
        <f t="shared" si="6"/>
        <v>Ralph Lauren   RA5238</v>
      </c>
      <c r="E396">
        <v>82777.78</v>
      </c>
      <c r="F396">
        <v>1</v>
      </c>
      <c r="G396">
        <v>10</v>
      </c>
      <c r="H396">
        <v>0</v>
      </c>
      <c r="J396">
        <v>0</v>
      </c>
      <c r="K396">
        <v>0</v>
      </c>
      <c r="L396" t="s">
        <v>133</v>
      </c>
      <c r="M396" t="s">
        <v>56</v>
      </c>
      <c r="N396" t="s">
        <v>60</v>
      </c>
      <c r="O396" t="s">
        <v>508</v>
      </c>
      <c r="P396" t="s">
        <v>62</v>
      </c>
      <c r="Q396" t="s">
        <v>116</v>
      </c>
      <c r="R396" t="s">
        <v>404</v>
      </c>
      <c r="S396">
        <v>140</v>
      </c>
      <c r="T396">
        <v>18</v>
      </c>
      <c r="U396">
        <v>55</v>
      </c>
      <c r="V396">
        <v>47</v>
      </c>
      <c r="W396">
        <v>55</v>
      </c>
      <c r="X396">
        <v>47</v>
      </c>
    </row>
    <row r="397" spans="1:24" x14ac:dyDescent="0.25">
      <c r="A397">
        <v>695252887</v>
      </c>
      <c r="B397" t="s">
        <v>49</v>
      </c>
      <c r="C397" t="str">
        <f t="shared" si="6"/>
        <v>Ralph Lauren   RA5238</v>
      </c>
      <c r="E397">
        <v>82777.78</v>
      </c>
      <c r="F397">
        <v>1</v>
      </c>
      <c r="G397">
        <v>10</v>
      </c>
      <c r="H397">
        <v>0</v>
      </c>
      <c r="J397">
        <v>0</v>
      </c>
      <c r="K397">
        <v>0</v>
      </c>
      <c r="L397" t="s">
        <v>133</v>
      </c>
      <c r="M397" t="s">
        <v>56</v>
      </c>
      <c r="N397" t="s">
        <v>60</v>
      </c>
      <c r="O397" t="s">
        <v>508</v>
      </c>
      <c r="P397" t="s">
        <v>62</v>
      </c>
      <c r="Q397" t="s">
        <v>93</v>
      </c>
      <c r="R397" t="s">
        <v>404</v>
      </c>
      <c r="S397">
        <v>140</v>
      </c>
      <c r="T397">
        <v>18</v>
      </c>
      <c r="U397">
        <v>55</v>
      </c>
      <c r="V397">
        <v>47</v>
      </c>
      <c r="W397">
        <v>55</v>
      </c>
      <c r="X397">
        <v>47</v>
      </c>
    </row>
    <row r="398" spans="1:24" x14ac:dyDescent="0.25">
      <c r="A398">
        <v>695284422</v>
      </c>
      <c r="B398" t="s">
        <v>49</v>
      </c>
      <c r="C398" t="str">
        <f t="shared" si="6"/>
        <v>Ralph Lauren   RA5262</v>
      </c>
      <c r="E398">
        <v>82777.78</v>
      </c>
      <c r="F398">
        <v>1</v>
      </c>
      <c r="G398">
        <v>10</v>
      </c>
      <c r="H398">
        <v>0</v>
      </c>
      <c r="J398">
        <v>0</v>
      </c>
      <c r="K398">
        <v>0</v>
      </c>
      <c r="L398" t="s">
        <v>133</v>
      </c>
      <c r="M398" t="s">
        <v>57</v>
      </c>
      <c r="N398" t="s">
        <v>60</v>
      </c>
      <c r="O398" t="s">
        <v>508</v>
      </c>
      <c r="P398" t="s">
        <v>62</v>
      </c>
      <c r="Q398" t="s">
        <v>67</v>
      </c>
      <c r="R398" t="s">
        <v>405</v>
      </c>
      <c r="S398">
        <v>140</v>
      </c>
      <c r="T398">
        <v>20</v>
      </c>
      <c r="U398">
        <v>54</v>
      </c>
      <c r="V398">
        <v>47</v>
      </c>
      <c r="W398">
        <v>54</v>
      </c>
      <c r="X398">
        <v>47</v>
      </c>
    </row>
    <row r="399" spans="1:24" x14ac:dyDescent="0.25">
      <c r="A399">
        <v>695273880</v>
      </c>
      <c r="B399" t="s">
        <v>49</v>
      </c>
      <c r="C399" t="str">
        <f t="shared" si="6"/>
        <v>Ralph Lauren   RA5252</v>
      </c>
      <c r="E399">
        <v>82777.78</v>
      </c>
      <c r="F399">
        <v>1</v>
      </c>
      <c r="G399">
        <v>10</v>
      </c>
      <c r="H399">
        <v>0</v>
      </c>
      <c r="J399">
        <v>0</v>
      </c>
      <c r="K399">
        <v>0</v>
      </c>
      <c r="L399" t="s">
        <v>133</v>
      </c>
      <c r="M399" t="s">
        <v>56</v>
      </c>
      <c r="N399" t="s">
        <v>60</v>
      </c>
      <c r="O399" t="s">
        <v>508</v>
      </c>
      <c r="P399" t="s">
        <v>62</v>
      </c>
      <c r="Q399" t="s">
        <v>67</v>
      </c>
      <c r="R399" t="s">
        <v>406</v>
      </c>
      <c r="S399">
        <v>140</v>
      </c>
      <c r="T399">
        <v>19</v>
      </c>
      <c r="U399">
        <v>55</v>
      </c>
      <c r="V399">
        <v>48</v>
      </c>
      <c r="W399">
        <v>55</v>
      </c>
      <c r="X399">
        <v>48</v>
      </c>
    </row>
    <row r="400" spans="1:24" x14ac:dyDescent="0.25">
      <c r="A400">
        <v>695273882</v>
      </c>
      <c r="B400" t="s">
        <v>49</v>
      </c>
      <c r="C400" t="str">
        <f t="shared" si="6"/>
        <v>Ralph Lauren   RA5253</v>
      </c>
      <c r="E400">
        <v>82777.78</v>
      </c>
      <c r="F400">
        <v>1</v>
      </c>
      <c r="G400">
        <v>10</v>
      </c>
      <c r="H400">
        <v>0</v>
      </c>
      <c r="J400">
        <v>0</v>
      </c>
      <c r="K400">
        <v>0</v>
      </c>
      <c r="L400" t="s">
        <v>133</v>
      </c>
      <c r="M400" t="s">
        <v>56</v>
      </c>
      <c r="N400" t="s">
        <v>60</v>
      </c>
      <c r="O400" t="s">
        <v>508</v>
      </c>
      <c r="P400" t="s">
        <v>62</v>
      </c>
      <c r="Q400" t="s">
        <v>37</v>
      </c>
      <c r="R400" t="s">
        <v>395</v>
      </c>
      <c r="S400">
        <v>140</v>
      </c>
      <c r="T400">
        <v>18</v>
      </c>
      <c r="U400">
        <v>56</v>
      </c>
      <c r="V400">
        <v>47</v>
      </c>
      <c r="W400">
        <v>56</v>
      </c>
      <c r="X400">
        <v>47</v>
      </c>
    </row>
    <row r="401" spans="1:24" x14ac:dyDescent="0.25">
      <c r="A401">
        <v>695273883</v>
      </c>
      <c r="B401" t="s">
        <v>49</v>
      </c>
      <c r="C401" t="str">
        <f t="shared" si="6"/>
        <v>Ralph Lauren   RA5253</v>
      </c>
      <c r="E401">
        <v>82777.78</v>
      </c>
      <c r="F401">
        <v>1</v>
      </c>
      <c r="G401">
        <v>10</v>
      </c>
      <c r="H401">
        <v>0</v>
      </c>
      <c r="J401">
        <v>0</v>
      </c>
      <c r="K401">
        <v>0</v>
      </c>
      <c r="L401" t="s">
        <v>133</v>
      </c>
      <c r="M401" t="s">
        <v>56</v>
      </c>
      <c r="N401" t="s">
        <v>60</v>
      </c>
      <c r="O401" t="s">
        <v>508</v>
      </c>
      <c r="P401" t="s">
        <v>62</v>
      </c>
      <c r="Q401" t="s">
        <v>93</v>
      </c>
      <c r="R401" t="s">
        <v>395</v>
      </c>
      <c r="S401">
        <v>140</v>
      </c>
      <c r="T401">
        <v>18</v>
      </c>
      <c r="U401">
        <v>54</v>
      </c>
      <c r="V401">
        <v>46</v>
      </c>
      <c r="W401">
        <v>54</v>
      </c>
      <c r="X401">
        <v>46</v>
      </c>
    </row>
    <row r="402" spans="1:24" x14ac:dyDescent="0.25">
      <c r="A402">
        <v>695273884</v>
      </c>
      <c r="B402" t="s">
        <v>49</v>
      </c>
      <c r="C402" t="str">
        <f t="shared" si="6"/>
        <v>Ralph Lauren   RA5254</v>
      </c>
      <c r="E402">
        <v>82777.78</v>
      </c>
      <c r="F402">
        <v>1</v>
      </c>
      <c r="G402">
        <v>10</v>
      </c>
      <c r="H402">
        <v>0</v>
      </c>
      <c r="J402">
        <v>0</v>
      </c>
      <c r="K402">
        <v>0</v>
      </c>
      <c r="L402" t="s">
        <v>133</v>
      </c>
      <c r="M402" t="s">
        <v>56</v>
      </c>
      <c r="N402" t="s">
        <v>60</v>
      </c>
      <c r="O402" t="s">
        <v>508</v>
      </c>
      <c r="P402" t="s">
        <v>62</v>
      </c>
      <c r="Q402" t="s">
        <v>67</v>
      </c>
      <c r="R402" t="s">
        <v>407</v>
      </c>
      <c r="S402">
        <v>140</v>
      </c>
      <c r="T402">
        <v>18</v>
      </c>
      <c r="U402">
        <v>54</v>
      </c>
      <c r="V402">
        <v>46</v>
      </c>
      <c r="W402">
        <v>54</v>
      </c>
      <c r="X402">
        <v>46</v>
      </c>
    </row>
    <row r="403" spans="1:24" x14ac:dyDescent="0.25">
      <c r="A403">
        <v>695252194</v>
      </c>
      <c r="B403" t="s">
        <v>49</v>
      </c>
      <c r="C403" t="str">
        <f t="shared" si="6"/>
        <v>Ralph Lauren   RA5201</v>
      </c>
      <c r="E403">
        <v>82777.78</v>
      </c>
      <c r="F403">
        <v>1</v>
      </c>
      <c r="G403">
        <v>10</v>
      </c>
      <c r="H403">
        <v>0</v>
      </c>
      <c r="J403">
        <v>0</v>
      </c>
      <c r="K403">
        <v>0</v>
      </c>
      <c r="L403" t="s">
        <v>133</v>
      </c>
      <c r="M403" t="s">
        <v>57</v>
      </c>
      <c r="N403" t="s">
        <v>60</v>
      </c>
      <c r="O403" t="s">
        <v>508</v>
      </c>
      <c r="P403" t="s">
        <v>62</v>
      </c>
      <c r="Q403" t="s">
        <v>80</v>
      </c>
      <c r="R403" t="s">
        <v>408</v>
      </c>
      <c r="S403">
        <v>135</v>
      </c>
      <c r="T403">
        <v>17</v>
      </c>
      <c r="U403">
        <v>54</v>
      </c>
      <c r="V403">
        <v>43</v>
      </c>
      <c r="W403">
        <v>54</v>
      </c>
      <c r="X403">
        <v>43</v>
      </c>
    </row>
    <row r="404" spans="1:24" x14ac:dyDescent="0.25">
      <c r="A404">
        <v>695252195</v>
      </c>
      <c r="B404" t="s">
        <v>49</v>
      </c>
      <c r="C404" t="str">
        <f t="shared" si="6"/>
        <v>Ralph Lauren   RA5201</v>
      </c>
      <c r="E404">
        <v>82777.78</v>
      </c>
      <c r="F404">
        <v>1</v>
      </c>
      <c r="G404">
        <v>10</v>
      </c>
      <c r="H404">
        <v>0</v>
      </c>
      <c r="J404">
        <v>0</v>
      </c>
      <c r="K404">
        <v>0</v>
      </c>
      <c r="L404" t="s">
        <v>133</v>
      </c>
      <c r="M404" t="s">
        <v>57</v>
      </c>
      <c r="N404" t="s">
        <v>60</v>
      </c>
      <c r="O404" t="s">
        <v>508</v>
      </c>
      <c r="P404" t="s">
        <v>62</v>
      </c>
      <c r="Q404" t="s">
        <v>98</v>
      </c>
      <c r="R404" t="s">
        <v>408</v>
      </c>
      <c r="S404">
        <v>135</v>
      </c>
      <c r="T404">
        <v>17</v>
      </c>
      <c r="U404">
        <v>54</v>
      </c>
      <c r="V404">
        <v>43</v>
      </c>
      <c r="W404">
        <v>54</v>
      </c>
      <c r="X404">
        <v>43</v>
      </c>
    </row>
    <row r="405" spans="1:24" x14ac:dyDescent="0.25">
      <c r="A405">
        <v>695256912</v>
      </c>
      <c r="B405" t="s">
        <v>49</v>
      </c>
      <c r="C405" t="str">
        <f t="shared" si="6"/>
        <v>Ralph Lauren   RA5203</v>
      </c>
      <c r="E405">
        <v>82777.78</v>
      </c>
      <c r="F405">
        <v>1</v>
      </c>
      <c r="G405">
        <v>10</v>
      </c>
      <c r="H405">
        <v>0</v>
      </c>
      <c r="J405">
        <v>0</v>
      </c>
      <c r="K405">
        <v>0</v>
      </c>
      <c r="L405" t="s">
        <v>133</v>
      </c>
      <c r="M405" t="s">
        <v>57</v>
      </c>
      <c r="N405" t="s">
        <v>60</v>
      </c>
      <c r="O405" t="s">
        <v>508</v>
      </c>
      <c r="P405" t="s">
        <v>62</v>
      </c>
      <c r="Q405" t="s">
        <v>80</v>
      </c>
      <c r="R405" t="s">
        <v>402</v>
      </c>
      <c r="S405">
        <v>135</v>
      </c>
      <c r="T405">
        <v>16</v>
      </c>
      <c r="U405">
        <v>54</v>
      </c>
      <c r="V405">
        <v>45</v>
      </c>
      <c r="W405">
        <v>54</v>
      </c>
      <c r="X405">
        <v>45</v>
      </c>
    </row>
    <row r="406" spans="1:24" x14ac:dyDescent="0.25">
      <c r="A406">
        <v>695256922</v>
      </c>
      <c r="B406" t="s">
        <v>49</v>
      </c>
      <c r="C406" t="str">
        <f t="shared" si="6"/>
        <v>Ralph Lauren   RA5203</v>
      </c>
      <c r="E406">
        <v>82777.78</v>
      </c>
      <c r="F406">
        <v>1</v>
      </c>
      <c r="G406">
        <v>10</v>
      </c>
      <c r="H406">
        <v>0</v>
      </c>
      <c r="J406">
        <v>0</v>
      </c>
      <c r="K406">
        <v>0</v>
      </c>
      <c r="L406" t="s">
        <v>133</v>
      </c>
      <c r="M406" t="s">
        <v>57</v>
      </c>
      <c r="N406" t="s">
        <v>60</v>
      </c>
      <c r="O406" t="s">
        <v>508</v>
      </c>
      <c r="P406" t="s">
        <v>62</v>
      </c>
      <c r="Q406" t="s">
        <v>108</v>
      </c>
      <c r="R406" t="s">
        <v>402</v>
      </c>
      <c r="S406">
        <v>135</v>
      </c>
      <c r="T406">
        <v>16</v>
      </c>
      <c r="U406">
        <v>54</v>
      </c>
      <c r="V406">
        <v>45</v>
      </c>
      <c r="W406">
        <v>54</v>
      </c>
      <c r="X406">
        <v>45</v>
      </c>
    </row>
    <row r="407" spans="1:24" x14ac:dyDescent="0.25">
      <c r="A407">
        <v>695256931</v>
      </c>
      <c r="B407" t="s">
        <v>49</v>
      </c>
      <c r="C407" t="str">
        <f t="shared" si="6"/>
        <v>Ralph Lauren   RA5207</v>
      </c>
      <c r="E407">
        <v>82777.78</v>
      </c>
      <c r="F407">
        <v>1</v>
      </c>
      <c r="G407">
        <v>10</v>
      </c>
      <c r="H407">
        <v>0</v>
      </c>
      <c r="J407">
        <v>0</v>
      </c>
      <c r="K407">
        <v>0</v>
      </c>
      <c r="L407" t="s">
        <v>133</v>
      </c>
      <c r="M407" t="s">
        <v>57</v>
      </c>
      <c r="N407" t="s">
        <v>60</v>
      </c>
      <c r="O407" t="s">
        <v>508</v>
      </c>
      <c r="P407" t="s">
        <v>62</v>
      </c>
      <c r="Q407" t="s">
        <v>80</v>
      </c>
      <c r="R407" t="s">
        <v>409</v>
      </c>
      <c r="S407">
        <v>135</v>
      </c>
      <c r="T407">
        <v>21</v>
      </c>
      <c r="U407">
        <v>52</v>
      </c>
      <c r="V407">
        <v>46</v>
      </c>
      <c r="W407">
        <v>52</v>
      </c>
      <c r="X407">
        <v>46</v>
      </c>
    </row>
    <row r="408" spans="1:24" x14ac:dyDescent="0.25">
      <c r="A408">
        <v>695256928</v>
      </c>
      <c r="B408" t="s">
        <v>49</v>
      </c>
      <c r="C408" t="str">
        <f t="shared" si="6"/>
        <v>Ralph Lauren   RA5207</v>
      </c>
      <c r="E408">
        <v>82777.78</v>
      </c>
      <c r="F408">
        <v>1</v>
      </c>
      <c r="G408">
        <v>10</v>
      </c>
      <c r="H408">
        <v>0</v>
      </c>
      <c r="J408">
        <v>0</v>
      </c>
      <c r="K408">
        <v>0</v>
      </c>
      <c r="L408" t="s">
        <v>133</v>
      </c>
      <c r="M408" t="s">
        <v>57</v>
      </c>
      <c r="N408" t="s">
        <v>60</v>
      </c>
      <c r="O408" t="s">
        <v>508</v>
      </c>
      <c r="P408" t="s">
        <v>62</v>
      </c>
      <c r="Q408" t="s">
        <v>98</v>
      </c>
      <c r="R408" t="s">
        <v>409</v>
      </c>
      <c r="S408">
        <v>135</v>
      </c>
      <c r="T408">
        <v>21</v>
      </c>
      <c r="U408">
        <v>52</v>
      </c>
      <c r="V408">
        <v>46</v>
      </c>
      <c r="W408">
        <v>52</v>
      </c>
      <c r="X408">
        <v>46</v>
      </c>
    </row>
    <row r="409" spans="1:24" x14ac:dyDescent="0.25">
      <c r="A409">
        <v>695278453</v>
      </c>
      <c r="B409" t="s">
        <v>49</v>
      </c>
      <c r="C409" t="str">
        <f t="shared" si="6"/>
        <v>Ralph Lauren   RA5255</v>
      </c>
      <c r="E409">
        <v>82777.78</v>
      </c>
      <c r="F409">
        <v>1</v>
      </c>
      <c r="G409">
        <v>10</v>
      </c>
      <c r="H409">
        <v>0</v>
      </c>
      <c r="J409">
        <v>0</v>
      </c>
      <c r="K409">
        <v>0</v>
      </c>
      <c r="L409" t="s">
        <v>133</v>
      </c>
      <c r="M409" t="s">
        <v>56</v>
      </c>
      <c r="N409" t="s">
        <v>60</v>
      </c>
      <c r="O409" t="s">
        <v>508</v>
      </c>
      <c r="P409" t="s">
        <v>62</v>
      </c>
      <c r="Q409" t="s">
        <v>67</v>
      </c>
      <c r="R409" t="s">
        <v>396</v>
      </c>
      <c r="S409">
        <v>140</v>
      </c>
      <c r="T409">
        <v>19</v>
      </c>
      <c r="U409">
        <v>54</v>
      </c>
      <c r="V409">
        <v>48</v>
      </c>
      <c r="W409">
        <v>54</v>
      </c>
      <c r="X409">
        <v>48</v>
      </c>
    </row>
    <row r="410" spans="1:24" x14ac:dyDescent="0.25">
      <c r="A410">
        <v>695278455</v>
      </c>
      <c r="B410" t="s">
        <v>49</v>
      </c>
      <c r="C410" t="str">
        <f t="shared" si="6"/>
        <v>Ralph Lauren   RA5256</v>
      </c>
      <c r="E410">
        <v>82777.78</v>
      </c>
      <c r="F410">
        <v>1</v>
      </c>
      <c r="G410">
        <v>10</v>
      </c>
      <c r="H410">
        <v>0</v>
      </c>
      <c r="J410">
        <v>0</v>
      </c>
      <c r="K410">
        <v>0</v>
      </c>
      <c r="L410" t="s">
        <v>133</v>
      </c>
      <c r="M410" t="s">
        <v>56</v>
      </c>
      <c r="N410" t="s">
        <v>60</v>
      </c>
      <c r="O410" t="s">
        <v>508</v>
      </c>
      <c r="P410" t="s">
        <v>62</v>
      </c>
      <c r="Q410" t="s">
        <v>64</v>
      </c>
      <c r="R410" t="s">
        <v>397</v>
      </c>
      <c r="S410">
        <v>140</v>
      </c>
      <c r="T410">
        <v>20</v>
      </c>
      <c r="U410">
        <v>53</v>
      </c>
      <c r="V410">
        <v>46</v>
      </c>
      <c r="W410">
        <v>53</v>
      </c>
      <c r="X410">
        <v>46</v>
      </c>
    </row>
    <row r="411" spans="1:24" x14ac:dyDescent="0.25">
      <c r="A411">
        <v>695278456</v>
      </c>
      <c r="B411" t="s">
        <v>49</v>
      </c>
      <c r="C411" t="str">
        <f t="shared" si="6"/>
        <v>Ralph Lauren   RA5257</v>
      </c>
      <c r="E411">
        <v>82777.78</v>
      </c>
      <c r="F411">
        <v>1</v>
      </c>
      <c r="G411">
        <v>10</v>
      </c>
      <c r="H411">
        <v>0</v>
      </c>
      <c r="J411">
        <v>0</v>
      </c>
      <c r="K411">
        <v>0</v>
      </c>
      <c r="L411" t="s">
        <v>133</v>
      </c>
      <c r="M411" t="s">
        <v>56</v>
      </c>
      <c r="N411" t="s">
        <v>60</v>
      </c>
      <c r="O411" t="s">
        <v>508</v>
      </c>
      <c r="P411" t="s">
        <v>62</v>
      </c>
      <c r="Q411" t="s">
        <v>78</v>
      </c>
      <c r="R411" t="s">
        <v>410</v>
      </c>
      <c r="S411">
        <v>140</v>
      </c>
      <c r="T411">
        <v>18</v>
      </c>
      <c r="U411">
        <v>55</v>
      </c>
      <c r="V411">
        <v>48</v>
      </c>
      <c r="W411">
        <v>55</v>
      </c>
      <c r="X411">
        <v>48</v>
      </c>
    </row>
    <row r="412" spans="1:24" x14ac:dyDescent="0.25">
      <c r="A412">
        <v>695278458</v>
      </c>
      <c r="B412" t="s">
        <v>49</v>
      </c>
      <c r="C412" t="str">
        <f t="shared" si="6"/>
        <v>Ralph Lauren   RA5259</v>
      </c>
      <c r="E412">
        <v>82777.78</v>
      </c>
      <c r="F412">
        <v>1</v>
      </c>
      <c r="G412">
        <v>10</v>
      </c>
      <c r="H412">
        <v>0</v>
      </c>
      <c r="J412">
        <v>0</v>
      </c>
      <c r="K412">
        <v>0</v>
      </c>
      <c r="L412" t="s">
        <v>133</v>
      </c>
      <c r="M412" t="s">
        <v>56</v>
      </c>
      <c r="N412" t="s">
        <v>60</v>
      </c>
      <c r="O412" t="s">
        <v>508</v>
      </c>
      <c r="P412" t="s">
        <v>62</v>
      </c>
      <c r="Q412" t="s">
        <v>78</v>
      </c>
      <c r="R412" t="s">
        <v>398</v>
      </c>
      <c r="S412">
        <v>140</v>
      </c>
      <c r="T412">
        <v>18</v>
      </c>
      <c r="U412">
        <v>54</v>
      </c>
      <c r="V412">
        <v>41</v>
      </c>
      <c r="W412">
        <v>54</v>
      </c>
      <c r="X412">
        <v>41</v>
      </c>
    </row>
    <row r="413" spans="1:24" x14ac:dyDescent="0.25">
      <c r="A413">
        <v>695255973</v>
      </c>
      <c r="B413" t="s">
        <v>49</v>
      </c>
      <c r="C413" t="str">
        <f t="shared" si="6"/>
        <v>Ralph Lauren   RA5176</v>
      </c>
      <c r="E413">
        <v>82777.78</v>
      </c>
      <c r="F413">
        <v>1</v>
      </c>
      <c r="G413">
        <v>10</v>
      </c>
      <c r="H413">
        <v>0</v>
      </c>
      <c r="J413">
        <v>0</v>
      </c>
      <c r="K413">
        <v>0</v>
      </c>
      <c r="L413" t="s">
        <v>133</v>
      </c>
      <c r="M413" t="s">
        <v>56</v>
      </c>
      <c r="N413" t="s">
        <v>60</v>
      </c>
      <c r="O413" t="s">
        <v>508</v>
      </c>
      <c r="P413" t="s">
        <v>62</v>
      </c>
      <c r="Q413" t="s">
        <v>111</v>
      </c>
      <c r="R413" t="s">
        <v>380</v>
      </c>
      <c r="S413">
        <v>135</v>
      </c>
      <c r="T413">
        <v>14</v>
      </c>
      <c r="U413">
        <v>58</v>
      </c>
      <c r="V413">
        <v>45</v>
      </c>
      <c r="W413">
        <v>58</v>
      </c>
      <c r="X413">
        <v>45</v>
      </c>
    </row>
    <row r="414" spans="1:24" x14ac:dyDescent="0.25">
      <c r="A414">
        <v>695293705</v>
      </c>
      <c r="B414" t="s">
        <v>49</v>
      </c>
      <c r="C414" t="str">
        <f t="shared" si="6"/>
        <v>Ralph Lauren   RA5259</v>
      </c>
      <c r="E414">
        <v>82777.78</v>
      </c>
      <c r="F414">
        <v>1</v>
      </c>
      <c r="G414">
        <v>10</v>
      </c>
      <c r="H414">
        <v>0</v>
      </c>
      <c r="J414">
        <v>0</v>
      </c>
      <c r="K414">
        <v>0</v>
      </c>
      <c r="L414" t="s">
        <v>133</v>
      </c>
      <c r="M414" t="s">
        <v>56</v>
      </c>
      <c r="N414" t="s">
        <v>60</v>
      </c>
      <c r="O414" t="s">
        <v>507</v>
      </c>
      <c r="P414" t="s">
        <v>62</v>
      </c>
      <c r="Q414" t="s">
        <v>37</v>
      </c>
      <c r="R414" t="s">
        <v>398</v>
      </c>
      <c r="S414">
        <v>140</v>
      </c>
      <c r="T414">
        <v>18</v>
      </c>
      <c r="U414">
        <v>54</v>
      </c>
      <c r="V414">
        <v>43</v>
      </c>
      <c r="W414">
        <v>54</v>
      </c>
      <c r="X414">
        <v>43</v>
      </c>
    </row>
    <row r="415" spans="1:24" x14ac:dyDescent="0.25">
      <c r="A415">
        <v>695284421</v>
      </c>
      <c r="B415" t="s">
        <v>49</v>
      </c>
      <c r="C415" t="str">
        <f t="shared" si="6"/>
        <v>Ralph Lauren   RA5261</v>
      </c>
      <c r="E415">
        <v>82777.78</v>
      </c>
      <c r="F415">
        <v>1</v>
      </c>
      <c r="G415">
        <v>10</v>
      </c>
      <c r="H415">
        <v>0</v>
      </c>
      <c r="J415">
        <v>0</v>
      </c>
      <c r="K415">
        <v>0</v>
      </c>
      <c r="L415" t="s">
        <v>133</v>
      </c>
      <c r="M415" t="s">
        <v>56</v>
      </c>
      <c r="N415" t="s">
        <v>60</v>
      </c>
      <c r="O415" t="s">
        <v>508</v>
      </c>
      <c r="P415" t="s">
        <v>62</v>
      </c>
      <c r="Q415" t="s">
        <v>116</v>
      </c>
      <c r="R415" t="s">
        <v>383</v>
      </c>
      <c r="S415">
        <v>140</v>
      </c>
      <c r="T415">
        <v>18</v>
      </c>
      <c r="U415">
        <v>53</v>
      </c>
      <c r="V415">
        <v>41</v>
      </c>
      <c r="W415">
        <v>53</v>
      </c>
      <c r="X415">
        <v>41</v>
      </c>
    </row>
    <row r="416" spans="1:24" x14ac:dyDescent="0.25">
      <c r="A416">
        <v>695283870</v>
      </c>
      <c r="B416" t="s">
        <v>50</v>
      </c>
      <c r="C416" t="str">
        <f t="shared" si="6"/>
        <v>Ray-Ban RB1971</v>
      </c>
      <c r="E416">
        <v>99888.89</v>
      </c>
      <c r="F416">
        <v>1</v>
      </c>
      <c r="G416">
        <v>10</v>
      </c>
      <c r="H416">
        <v>0</v>
      </c>
      <c r="J416">
        <v>0</v>
      </c>
      <c r="K416">
        <v>0</v>
      </c>
      <c r="L416" t="s">
        <v>133</v>
      </c>
      <c r="M416" t="s">
        <v>55</v>
      </c>
      <c r="N416" t="s">
        <v>61</v>
      </c>
      <c r="O416" t="s">
        <v>508</v>
      </c>
      <c r="P416" t="s">
        <v>62</v>
      </c>
      <c r="Q416" t="s">
        <v>87</v>
      </c>
      <c r="R416" t="s">
        <v>411</v>
      </c>
      <c r="S416">
        <v>145</v>
      </c>
      <c r="T416">
        <v>19</v>
      </c>
      <c r="U416">
        <v>54</v>
      </c>
      <c r="V416">
        <v>48</v>
      </c>
      <c r="W416">
        <v>54</v>
      </c>
      <c r="X416">
        <v>48</v>
      </c>
    </row>
    <row r="417" spans="1:24" x14ac:dyDescent="0.25">
      <c r="A417">
        <v>695226261</v>
      </c>
      <c r="B417" t="s">
        <v>50</v>
      </c>
      <c r="C417" t="str">
        <f t="shared" si="6"/>
        <v>Ray-Ban RB2132</v>
      </c>
      <c r="E417">
        <v>99888.89</v>
      </c>
      <c r="F417">
        <v>1</v>
      </c>
      <c r="G417">
        <v>10</v>
      </c>
      <c r="H417">
        <v>0</v>
      </c>
      <c r="J417">
        <v>0</v>
      </c>
      <c r="K417">
        <v>0</v>
      </c>
      <c r="L417" t="s">
        <v>133</v>
      </c>
      <c r="M417" t="s">
        <v>56</v>
      </c>
      <c r="N417" t="s">
        <v>59</v>
      </c>
      <c r="O417" t="s">
        <v>508</v>
      </c>
      <c r="P417" t="s">
        <v>62</v>
      </c>
      <c r="Q417" t="s">
        <v>95</v>
      </c>
      <c r="R417" t="s">
        <v>412</v>
      </c>
      <c r="S417">
        <v>145</v>
      </c>
      <c r="T417">
        <v>18</v>
      </c>
      <c r="U417">
        <v>52</v>
      </c>
      <c r="V417">
        <v>37</v>
      </c>
      <c r="W417">
        <v>52</v>
      </c>
      <c r="X417">
        <v>37</v>
      </c>
    </row>
    <row r="418" spans="1:24" x14ac:dyDescent="0.25">
      <c r="A418">
        <v>694949850</v>
      </c>
      <c r="B418" t="s">
        <v>50</v>
      </c>
      <c r="C418" t="str">
        <f t="shared" si="6"/>
        <v>Ray-Ban RB2132</v>
      </c>
      <c r="E418">
        <v>99888.89</v>
      </c>
      <c r="F418">
        <v>1</v>
      </c>
      <c r="G418">
        <v>10</v>
      </c>
      <c r="H418">
        <v>0</v>
      </c>
      <c r="J418">
        <v>0</v>
      </c>
      <c r="K418">
        <v>0</v>
      </c>
      <c r="L418" t="s">
        <v>133</v>
      </c>
      <c r="M418" t="s">
        <v>56</v>
      </c>
      <c r="N418" t="s">
        <v>61</v>
      </c>
      <c r="O418" t="s">
        <v>508</v>
      </c>
      <c r="P418" t="s">
        <v>62</v>
      </c>
      <c r="Q418" t="s">
        <v>64</v>
      </c>
      <c r="R418" t="s">
        <v>412</v>
      </c>
      <c r="S418">
        <v>145</v>
      </c>
      <c r="T418">
        <v>18</v>
      </c>
      <c r="U418">
        <v>52</v>
      </c>
      <c r="V418">
        <v>37</v>
      </c>
      <c r="W418">
        <v>52</v>
      </c>
      <c r="X418">
        <v>37</v>
      </c>
    </row>
    <row r="419" spans="1:24" x14ac:dyDescent="0.25">
      <c r="A419">
        <v>694802955</v>
      </c>
      <c r="B419" t="s">
        <v>50</v>
      </c>
      <c r="C419" t="str">
        <f t="shared" si="6"/>
        <v>Ray-Ban RB2132</v>
      </c>
      <c r="E419">
        <v>99888.89</v>
      </c>
      <c r="F419">
        <v>1</v>
      </c>
      <c r="G419">
        <v>10</v>
      </c>
      <c r="H419">
        <v>0</v>
      </c>
      <c r="J419">
        <v>0</v>
      </c>
      <c r="K419">
        <v>0</v>
      </c>
      <c r="L419" t="s">
        <v>133</v>
      </c>
      <c r="M419" t="s">
        <v>56</v>
      </c>
      <c r="N419" t="s">
        <v>61</v>
      </c>
      <c r="O419" t="s">
        <v>508</v>
      </c>
      <c r="P419" t="s">
        <v>62</v>
      </c>
      <c r="Q419" t="s">
        <v>67</v>
      </c>
      <c r="R419" t="s">
        <v>412</v>
      </c>
      <c r="S419">
        <v>145</v>
      </c>
      <c r="T419">
        <v>18</v>
      </c>
      <c r="U419">
        <v>52</v>
      </c>
      <c r="V419">
        <v>37</v>
      </c>
      <c r="W419">
        <v>52</v>
      </c>
      <c r="X419">
        <v>37</v>
      </c>
    </row>
    <row r="420" spans="1:24" x14ac:dyDescent="0.25">
      <c r="A420">
        <v>695215754</v>
      </c>
      <c r="B420" t="s">
        <v>50</v>
      </c>
      <c r="C420" t="str">
        <f t="shared" si="6"/>
        <v>Ray-Ban RB2180</v>
      </c>
      <c r="E420">
        <v>99888.89</v>
      </c>
      <c r="F420">
        <v>1</v>
      </c>
      <c r="G420">
        <v>10</v>
      </c>
      <c r="H420">
        <v>0</v>
      </c>
      <c r="J420">
        <v>0</v>
      </c>
      <c r="K420">
        <v>0</v>
      </c>
      <c r="L420" t="s">
        <v>133</v>
      </c>
      <c r="M420" t="s">
        <v>56</v>
      </c>
      <c r="N420" t="s">
        <v>61</v>
      </c>
      <c r="O420" t="s">
        <v>508</v>
      </c>
      <c r="P420" t="s">
        <v>62</v>
      </c>
      <c r="Q420" t="s">
        <v>67</v>
      </c>
      <c r="R420" t="s">
        <v>413</v>
      </c>
      <c r="S420">
        <v>150</v>
      </c>
      <c r="T420">
        <v>21</v>
      </c>
      <c r="U420">
        <v>51</v>
      </c>
      <c r="V420">
        <v>47</v>
      </c>
      <c r="W420">
        <v>51</v>
      </c>
      <c r="X420">
        <v>47</v>
      </c>
    </row>
    <row r="421" spans="1:24" x14ac:dyDescent="0.25">
      <c r="A421">
        <v>695248356</v>
      </c>
      <c r="B421" t="s">
        <v>50</v>
      </c>
      <c r="C421" t="str">
        <f t="shared" si="6"/>
        <v>Ray-Ban RB2180</v>
      </c>
      <c r="E421">
        <v>99888.89</v>
      </c>
      <c r="F421">
        <v>1</v>
      </c>
      <c r="G421">
        <v>10</v>
      </c>
      <c r="H421">
        <v>0</v>
      </c>
      <c r="J421">
        <v>0</v>
      </c>
      <c r="K421">
        <v>0</v>
      </c>
      <c r="L421" t="s">
        <v>133</v>
      </c>
      <c r="M421" t="s">
        <v>56</v>
      </c>
      <c r="N421" t="s">
        <v>61</v>
      </c>
      <c r="O421" t="s">
        <v>508</v>
      </c>
      <c r="P421" t="s">
        <v>62</v>
      </c>
      <c r="Q421" t="s">
        <v>64</v>
      </c>
      <c r="R421" t="s">
        <v>413</v>
      </c>
      <c r="S421">
        <v>150</v>
      </c>
      <c r="T421">
        <v>21</v>
      </c>
      <c r="U421">
        <v>51</v>
      </c>
      <c r="V421">
        <v>49</v>
      </c>
      <c r="W421">
        <v>51</v>
      </c>
      <c r="X421">
        <v>49</v>
      </c>
    </row>
    <row r="422" spans="1:24" x14ac:dyDescent="0.25">
      <c r="A422">
        <v>695294118</v>
      </c>
      <c r="B422" t="s">
        <v>50</v>
      </c>
      <c r="C422" t="str">
        <f t="shared" si="6"/>
        <v>Ray-Ban RB2185</v>
      </c>
      <c r="E422">
        <v>99888.89</v>
      </c>
      <c r="F422">
        <v>1</v>
      </c>
      <c r="G422">
        <v>10</v>
      </c>
      <c r="H422">
        <v>0</v>
      </c>
      <c r="J422">
        <v>0</v>
      </c>
      <c r="K422">
        <v>0</v>
      </c>
      <c r="L422" t="s">
        <v>133</v>
      </c>
      <c r="M422" t="s">
        <v>56</v>
      </c>
      <c r="N422" t="s">
        <v>60</v>
      </c>
      <c r="O422" t="s">
        <v>508</v>
      </c>
      <c r="P422" t="s">
        <v>62</v>
      </c>
      <c r="Q422" t="s">
        <v>64</v>
      </c>
      <c r="R422" t="s">
        <v>414</v>
      </c>
      <c r="S422">
        <v>145</v>
      </c>
      <c r="T422">
        <v>18</v>
      </c>
      <c r="U422">
        <v>55</v>
      </c>
      <c r="V422">
        <v>46</v>
      </c>
      <c r="W422">
        <v>55</v>
      </c>
      <c r="X422">
        <v>46</v>
      </c>
    </row>
    <row r="423" spans="1:24" x14ac:dyDescent="0.25">
      <c r="A423">
        <v>695291682</v>
      </c>
      <c r="B423" t="s">
        <v>50</v>
      </c>
      <c r="C423" t="str">
        <f t="shared" si="6"/>
        <v>Ray-Ban RB2185</v>
      </c>
      <c r="E423">
        <v>99888.89</v>
      </c>
      <c r="F423">
        <v>1</v>
      </c>
      <c r="G423">
        <v>10</v>
      </c>
      <c r="H423">
        <v>0</v>
      </c>
      <c r="J423">
        <v>0</v>
      </c>
      <c r="K423">
        <v>0</v>
      </c>
      <c r="L423" t="s">
        <v>133</v>
      </c>
      <c r="M423" t="s">
        <v>56</v>
      </c>
      <c r="N423" t="s">
        <v>60</v>
      </c>
      <c r="O423" t="s">
        <v>508</v>
      </c>
      <c r="P423" t="s">
        <v>62</v>
      </c>
      <c r="Q423" t="s">
        <v>64</v>
      </c>
      <c r="R423" t="s">
        <v>414</v>
      </c>
      <c r="S423">
        <v>145</v>
      </c>
      <c r="T423">
        <v>18</v>
      </c>
      <c r="U423">
        <v>52</v>
      </c>
      <c r="V423">
        <v>43</v>
      </c>
      <c r="W423">
        <v>52</v>
      </c>
      <c r="X423">
        <v>43</v>
      </c>
    </row>
    <row r="424" spans="1:24" x14ac:dyDescent="0.25">
      <c r="A424">
        <v>695283871</v>
      </c>
      <c r="B424" t="s">
        <v>50</v>
      </c>
      <c r="C424" t="str">
        <f t="shared" si="6"/>
        <v>Ray-Ban RB3016</v>
      </c>
      <c r="E424">
        <v>99888.89</v>
      </c>
      <c r="F424">
        <v>1</v>
      </c>
      <c r="G424">
        <v>10</v>
      </c>
      <c r="H424">
        <v>0</v>
      </c>
      <c r="J424">
        <v>0</v>
      </c>
      <c r="K424">
        <v>0</v>
      </c>
      <c r="L424" t="s">
        <v>133</v>
      </c>
      <c r="M424" t="s">
        <v>57</v>
      </c>
      <c r="N424" t="s">
        <v>61</v>
      </c>
      <c r="O424" t="s">
        <v>508</v>
      </c>
      <c r="P424" t="s">
        <v>62</v>
      </c>
      <c r="Q424" t="s">
        <v>67</v>
      </c>
      <c r="R424" t="s">
        <v>415</v>
      </c>
      <c r="S424">
        <v>140</v>
      </c>
      <c r="T424">
        <v>21</v>
      </c>
      <c r="U424">
        <v>49</v>
      </c>
      <c r="V424">
        <v>42</v>
      </c>
      <c r="W424">
        <v>49</v>
      </c>
      <c r="X424">
        <v>42</v>
      </c>
    </row>
    <row r="425" spans="1:24" x14ac:dyDescent="0.25">
      <c r="A425">
        <v>695115153</v>
      </c>
      <c r="B425" t="s">
        <v>50</v>
      </c>
      <c r="C425" t="str">
        <f t="shared" si="6"/>
        <v>Ray-Ban RB3025</v>
      </c>
      <c r="E425">
        <v>99888.89</v>
      </c>
      <c r="F425">
        <v>1</v>
      </c>
      <c r="G425">
        <v>10</v>
      </c>
      <c r="H425">
        <v>0</v>
      </c>
      <c r="J425">
        <v>0</v>
      </c>
      <c r="K425">
        <v>0</v>
      </c>
      <c r="L425" t="s">
        <v>133</v>
      </c>
      <c r="M425" t="s">
        <v>58</v>
      </c>
      <c r="N425" t="s">
        <v>61</v>
      </c>
      <c r="O425" t="s">
        <v>507</v>
      </c>
      <c r="P425" t="s">
        <v>62</v>
      </c>
      <c r="Q425" t="s">
        <v>73</v>
      </c>
      <c r="R425" t="s">
        <v>416</v>
      </c>
      <c r="S425" t="s">
        <v>129</v>
      </c>
      <c r="T425">
        <v>14</v>
      </c>
      <c r="U425">
        <v>58</v>
      </c>
      <c r="V425">
        <v>49</v>
      </c>
      <c r="W425">
        <v>58</v>
      </c>
      <c r="X425">
        <v>49</v>
      </c>
    </row>
    <row r="426" spans="1:24" x14ac:dyDescent="0.25">
      <c r="A426">
        <v>695184603</v>
      </c>
      <c r="B426" t="s">
        <v>50</v>
      </c>
      <c r="C426" t="str">
        <f t="shared" si="6"/>
        <v>Ray-Ban RB3025</v>
      </c>
      <c r="E426">
        <v>99888.89</v>
      </c>
      <c r="F426">
        <v>1</v>
      </c>
      <c r="G426">
        <v>10</v>
      </c>
      <c r="H426">
        <v>0</v>
      </c>
      <c r="J426">
        <v>0</v>
      </c>
      <c r="K426">
        <v>0</v>
      </c>
      <c r="L426" t="s">
        <v>133</v>
      </c>
      <c r="M426" t="s">
        <v>58</v>
      </c>
      <c r="N426" t="s">
        <v>61</v>
      </c>
      <c r="O426" t="s">
        <v>508</v>
      </c>
      <c r="P426" t="s">
        <v>62</v>
      </c>
      <c r="Q426" t="s">
        <v>124</v>
      </c>
      <c r="R426" t="s">
        <v>416</v>
      </c>
      <c r="S426" t="s">
        <v>129</v>
      </c>
      <c r="T426">
        <v>14</v>
      </c>
      <c r="U426">
        <v>55</v>
      </c>
      <c r="V426">
        <v>47</v>
      </c>
      <c r="W426">
        <v>55</v>
      </c>
      <c r="X426">
        <v>47</v>
      </c>
    </row>
    <row r="427" spans="1:24" x14ac:dyDescent="0.25">
      <c r="A427">
        <v>695221433</v>
      </c>
      <c r="B427" t="s">
        <v>50</v>
      </c>
      <c r="C427" t="str">
        <f t="shared" si="6"/>
        <v>Ray-Ban RB3025</v>
      </c>
      <c r="E427">
        <v>99888.89</v>
      </c>
      <c r="F427">
        <v>1</v>
      </c>
      <c r="G427">
        <v>10</v>
      </c>
      <c r="H427">
        <v>0</v>
      </c>
      <c r="J427">
        <v>0</v>
      </c>
      <c r="K427">
        <v>0</v>
      </c>
      <c r="L427" t="s">
        <v>133</v>
      </c>
      <c r="M427" t="s">
        <v>58</v>
      </c>
      <c r="N427" t="s">
        <v>61</v>
      </c>
      <c r="O427" t="s">
        <v>508</v>
      </c>
      <c r="P427" t="s">
        <v>62</v>
      </c>
      <c r="Q427" t="s">
        <v>72</v>
      </c>
      <c r="R427" t="s">
        <v>416</v>
      </c>
      <c r="S427">
        <v>135</v>
      </c>
      <c r="T427">
        <v>14</v>
      </c>
      <c r="U427">
        <v>58</v>
      </c>
      <c r="V427">
        <v>49</v>
      </c>
      <c r="W427">
        <v>58</v>
      </c>
      <c r="X427">
        <v>49</v>
      </c>
    </row>
    <row r="428" spans="1:24" x14ac:dyDescent="0.25">
      <c r="A428">
        <v>302455918</v>
      </c>
      <c r="B428" t="s">
        <v>50</v>
      </c>
      <c r="C428" t="str">
        <f t="shared" si="6"/>
        <v>Ray-Ban RB3025</v>
      </c>
      <c r="E428">
        <v>99888.89</v>
      </c>
      <c r="F428">
        <v>1</v>
      </c>
      <c r="G428">
        <v>10</v>
      </c>
      <c r="H428">
        <v>0</v>
      </c>
      <c r="J428">
        <v>0</v>
      </c>
      <c r="K428">
        <v>0</v>
      </c>
      <c r="L428" t="s">
        <v>133</v>
      </c>
      <c r="M428" t="s">
        <v>58</v>
      </c>
      <c r="N428" t="s">
        <v>61</v>
      </c>
      <c r="O428" t="s">
        <v>508</v>
      </c>
      <c r="P428" t="s">
        <v>62</v>
      </c>
      <c r="Q428" t="s">
        <v>67</v>
      </c>
      <c r="R428" t="s">
        <v>416</v>
      </c>
      <c r="S428">
        <v>135</v>
      </c>
      <c r="T428">
        <v>14</v>
      </c>
      <c r="U428">
        <v>58</v>
      </c>
      <c r="V428">
        <v>49</v>
      </c>
      <c r="W428">
        <v>58</v>
      </c>
      <c r="X428">
        <v>49</v>
      </c>
    </row>
    <row r="429" spans="1:24" x14ac:dyDescent="0.25">
      <c r="A429">
        <v>695290293</v>
      </c>
      <c r="B429" t="s">
        <v>50</v>
      </c>
      <c r="C429" t="str">
        <f t="shared" si="6"/>
        <v>Ray-Ban RB3030</v>
      </c>
      <c r="E429">
        <v>99888.89</v>
      </c>
      <c r="F429">
        <v>1</v>
      </c>
      <c r="G429">
        <v>10</v>
      </c>
      <c r="H429">
        <v>0</v>
      </c>
      <c r="J429">
        <v>0</v>
      </c>
      <c r="K429">
        <v>0</v>
      </c>
      <c r="L429" t="s">
        <v>133</v>
      </c>
      <c r="M429" t="s">
        <v>58</v>
      </c>
      <c r="N429" t="s">
        <v>60</v>
      </c>
      <c r="O429" t="s">
        <v>508</v>
      </c>
      <c r="P429" t="s">
        <v>62</v>
      </c>
      <c r="Q429" t="s">
        <v>72</v>
      </c>
      <c r="R429" t="s">
        <v>417</v>
      </c>
      <c r="S429">
        <v>160</v>
      </c>
      <c r="T429">
        <v>14</v>
      </c>
      <c r="U429">
        <v>58</v>
      </c>
      <c r="V429">
        <v>50</v>
      </c>
      <c r="W429">
        <v>58</v>
      </c>
      <c r="X429">
        <v>50</v>
      </c>
    </row>
    <row r="430" spans="1:24" x14ac:dyDescent="0.25">
      <c r="A430">
        <v>360756167</v>
      </c>
      <c r="B430" t="s">
        <v>50</v>
      </c>
      <c r="C430" t="str">
        <f t="shared" si="6"/>
        <v>Ray-Ban RB3030</v>
      </c>
      <c r="E430">
        <v>99888.89</v>
      </c>
      <c r="F430">
        <v>1</v>
      </c>
      <c r="G430">
        <v>10</v>
      </c>
      <c r="H430">
        <v>0</v>
      </c>
      <c r="J430">
        <v>0</v>
      </c>
      <c r="K430">
        <v>0</v>
      </c>
      <c r="L430" t="s">
        <v>133</v>
      </c>
      <c r="M430" t="s">
        <v>58</v>
      </c>
      <c r="N430" t="s">
        <v>59</v>
      </c>
      <c r="O430" t="s">
        <v>508</v>
      </c>
      <c r="P430" t="s">
        <v>62</v>
      </c>
      <c r="Q430" t="s">
        <v>67</v>
      </c>
      <c r="R430" t="s">
        <v>417</v>
      </c>
      <c r="S430" t="s">
        <v>129</v>
      </c>
      <c r="T430">
        <v>10</v>
      </c>
      <c r="U430">
        <v>58</v>
      </c>
      <c r="V430">
        <v>16</v>
      </c>
      <c r="W430">
        <v>58</v>
      </c>
      <c r="X430">
        <v>16</v>
      </c>
    </row>
    <row r="431" spans="1:24" x14ac:dyDescent="0.25">
      <c r="A431">
        <v>360756183</v>
      </c>
      <c r="B431" t="s">
        <v>50</v>
      </c>
      <c r="C431" t="str">
        <f t="shared" si="6"/>
        <v>Ray-Ban RB3136</v>
      </c>
      <c r="E431">
        <v>99888.89</v>
      </c>
      <c r="F431">
        <v>1</v>
      </c>
      <c r="G431">
        <v>10</v>
      </c>
      <c r="H431">
        <v>0</v>
      </c>
      <c r="J431">
        <v>0</v>
      </c>
      <c r="K431">
        <v>0</v>
      </c>
      <c r="L431" t="s">
        <v>133</v>
      </c>
      <c r="M431" t="s">
        <v>58</v>
      </c>
      <c r="N431" t="s">
        <v>59</v>
      </c>
      <c r="O431" t="s">
        <v>508</v>
      </c>
      <c r="P431" t="s">
        <v>62</v>
      </c>
      <c r="Q431" t="s">
        <v>72</v>
      </c>
      <c r="R431" t="s">
        <v>418</v>
      </c>
      <c r="S431">
        <v>140</v>
      </c>
      <c r="T431">
        <v>15</v>
      </c>
      <c r="U431">
        <v>58</v>
      </c>
      <c r="V431">
        <v>44</v>
      </c>
      <c r="W431">
        <v>58</v>
      </c>
      <c r="X431">
        <v>44</v>
      </c>
    </row>
    <row r="432" spans="1:24" x14ac:dyDescent="0.25">
      <c r="A432">
        <v>360756329</v>
      </c>
      <c r="B432" t="s">
        <v>50</v>
      </c>
      <c r="C432" t="str">
        <f t="shared" si="6"/>
        <v>Ray-Ban RB3136</v>
      </c>
      <c r="E432">
        <v>99888.89</v>
      </c>
      <c r="F432">
        <v>1</v>
      </c>
      <c r="G432">
        <v>10</v>
      </c>
      <c r="H432">
        <v>0</v>
      </c>
      <c r="J432">
        <v>0</v>
      </c>
      <c r="K432">
        <v>0</v>
      </c>
      <c r="L432" t="s">
        <v>133</v>
      </c>
      <c r="M432" t="s">
        <v>58</v>
      </c>
      <c r="N432" t="s">
        <v>59</v>
      </c>
      <c r="O432" t="s">
        <v>508</v>
      </c>
      <c r="P432" t="s">
        <v>62</v>
      </c>
      <c r="Q432" t="s">
        <v>73</v>
      </c>
      <c r="R432" t="s">
        <v>418</v>
      </c>
      <c r="S432">
        <v>140</v>
      </c>
      <c r="T432">
        <v>15</v>
      </c>
      <c r="U432">
        <v>58</v>
      </c>
      <c r="V432">
        <v>44</v>
      </c>
      <c r="W432">
        <v>58</v>
      </c>
      <c r="X432">
        <v>44</v>
      </c>
    </row>
    <row r="433" spans="1:24" x14ac:dyDescent="0.25">
      <c r="A433">
        <v>695221441</v>
      </c>
      <c r="B433" t="s">
        <v>50</v>
      </c>
      <c r="C433" t="str">
        <f t="shared" si="6"/>
        <v>Ray-Ban RB3136</v>
      </c>
      <c r="E433">
        <v>99888.89</v>
      </c>
      <c r="F433">
        <v>1</v>
      </c>
      <c r="G433">
        <v>10</v>
      </c>
      <c r="H433">
        <v>0</v>
      </c>
      <c r="J433">
        <v>0</v>
      </c>
      <c r="K433">
        <v>0</v>
      </c>
      <c r="L433" t="s">
        <v>133</v>
      </c>
      <c r="M433" t="s">
        <v>58</v>
      </c>
      <c r="N433" t="s">
        <v>61</v>
      </c>
      <c r="O433" t="s">
        <v>508</v>
      </c>
      <c r="P433" t="s">
        <v>62</v>
      </c>
      <c r="Q433" t="s">
        <v>72</v>
      </c>
      <c r="R433" t="s">
        <v>418</v>
      </c>
      <c r="S433" t="s">
        <v>129</v>
      </c>
      <c r="T433">
        <v>15</v>
      </c>
      <c r="U433">
        <v>58</v>
      </c>
      <c r="V433">
        <v>45</v>
      </c>
      <c r="W433">
        <v>58</v>
      </c>
      <c r="X433">
        <v>45</v>
      </c>
    </row>
    <row r="434" spans="1:24" x14ac:dyDescent="0.25">
      <c r="A434">
        <v>695198889</v>
      </c>
      <c r="B434" t="s">
        <v>50</v>
      </c>
      <c r="C434" t="str">
        <f t="shared" si="6"/>
        <v>Ray-Ban RB3362</v>
      </c>
      <c r="E434">
        <v>99888.89</v>
      </c>
      <c r="F434">
        <v>1</v>
      </c>
      <c r="G434">
        <v>10</v>
      </c>
      <c r="H434">
        <v>0</v>
      </c>
      <c r="J434">
        <v>0</v>
      </c>
      <c r="K434">
        <v>0</v>
      </c>
      <c r="L434" t="s">
        <v>133</v>
      </c>
      <c r="M434" t="s">
        <v>58</v>
      </c>
      <c r="N434" t="s">
        <v>61</v>
      </c>
      <c r="O434" t="s">
        <v>508</v>
      </c>
      <c r="P434" t="s">
        <v>62</v>
      </c>
      <c r="Q434" t="s">
        <v>72</v>
      </c>
      <c r="R434" t="s">
        <v>419</v>
      </c>
      <c r="S434" t="s">
        <v>129</v>
      </c>
      <c r="T434">
        <v>14</v>
      </c>
      <c r="U434">
        <v>56</v>
      </c>
      <c r="V434">
        <v>41</v>
      </c>
      <c r="W434">
        <v>56</v>
      </c>
      <c r="X434">
        <v>41</v>
      </c>
    </row>
    <row r="435" spans="1:24" x14ac:dyDescent="0.25">
      <c r="A435">
        <v>695198891</v>
      </c>
      <c r="B435" t="s">
        <v>50</v>
      </c>
      <c r="C435" t="str">
        <f t="shared" si="6"/>
        <v>Ray-Ban RB3362</v>
      </c>
      <c r="E435">
        <v>99888.89</v>
      </c>
      <c r="F435">
        <v>1</v>
      </c>
      <c r="G435">
        <v>10</v>
      </c>
      <c r="H435">
        <v>0</v>
      </c>
      <c r="J435">
        <v>0</v>
      </c>
      <c r="K435">
        <v>0</v>
      </c>
      <c r="L435" t="s">
        <v>133</v>
      </c>
      <c r="M435" t="s">
        <v>58</v>
      </c>
      <c r="N435" t="s">
        <v>61</v>
      </c>
      <c r="O435" t="s">
        <v>508</v>
      </c>
      <c r="P435" t="s">
        <v>62</v>
      </c>
      <c r="Q435" t="s">
        <v>72</v>
      </c>
      <c r="R435" t="s">
        <v>419</v>
      </c>
      <c r="S435" t="s">
        <v>129</v>
      </c>
      <c r="T435">
        <v>14</v>
      </c>
      <c r="U435">
        <v>56</v>
      </c>
      <c r="V435">
        <v>41</v>
      </c>
      <c r="W435">
        <v>56</v>
      </c>
      <c r="X435">
        <v>41</v>
      </c>
    </row>
    <row r="436" spans="1:24" x14ac:dyDescent="0.25">
      <c r="A436">
        <v>695198887</v>
      </c>
      <c r="B436" t="s">
        <v>50</v>
      </c>
      <c r="C436" t="str">
        <f t="shared" si="6"/>
        <v>Ray-Ban RB3362</v>
      </c>
      <c r="E436">
        <v>99888.89</v>
      </c>
      <c r="F436">
        <v>1</v>
      </c>
      <c r="G436">
        <v>10</v>
      </c>
      <c r="H436">
        <v>0</v>
      </c>
      <c r="J436">
        <v>0</v>
      </c>
      <c r="K436">
        <v>0</v>
      </c>
      <c r="L436" t="s">
        <v>133</v>
      </c>
      <c r="M436" t="s">
        <v>58</v>
      </c>
      <c r="N436" t="s">
        <v>61</v>
      </c>
      <c r="O436" t="s">
        <v>508</v>
      </c>
      <c r="P436" t="s">
        <v>62</v>
      </c>
      <c r="Q436" t="s">
        <v>72</v>
      </c>
      <c r="R436" t="s">
        <v>419</v>
      </c>
      <c r="S436" t="s">
        <v>129</v>
      </c>
      <c r="T436">
        <v>14</v>
      </c>
      <c r="U436">
        <v>56</v>
      </c>
      <c r="V436">
        <v>41</v>
      </c>
      <c r="W436">
        <v>56</v>
      </c>
      <c r="X436">
        <v>41</v>
      </c>
    </row>
    <row r="437" spans="1:24" x14ac:dyDescent="0.25">
      <c r="A437">
        <v>695294120</v>
      </c>
      <c r="B437" t="s">
        <v>50</v>
      </c>
      <c r="C437" t="str">
        <f t="shared" si="6"/>
        <v>Ray-Ban RB3386</v>
      </c>
      <c r="E437">
        <v>99888.89</v>
      </c>
      <c r="F437">
        <v>1</v>
      </c>
      <c r="G437">
        <v>10</v>
      </c>
      <c r="H437">
        <v>0</v>
      </c>
      <c r="J437">
        <v>0</v>
      </c>
      <c r="K437">
        <v>0</v>
      </c>
      <c r="L437" t="s">
        <v>133</v>
      </c>
      <c r="M437" t="s">
        <v>58</v>
      </c>
      <c r="N437" t="s">
        <v>61</v>
      </c>
      <c r="O437" t="s">
        <v>508</v>
      </c>
      <c r="P437" t="s">
        <v>62</v>
      </c>
      <c r="Q437" t="s">
        <v>103</v>
      </c>
      <c r="R437" t="s">
        <v>420</v>
      </c>
      <c r="S437">
        <v>130</v>
      </c>
      <c r="T437">
        <v>13</v>
      </c>
      <c r="U437">
        <v>63</v>
      </c>
      <c r="V437">
        <v>48</v>
      </c>
      <c r="W437">
        <v>63</v>
      </c>
      <c r="X437">
        <v>48</v>
      </c>
    </row>
    <row r="438" spans="1:24" x14ac:dyDescent="0.25">
      <c r="A438">
        <v>695221442</v>
      </c>
      <c r="B438" t="s">
        <v>50</v>
      </c>
      <c r="C438" t="str">
        <f t="shared" si="6"/>
        <v>Ray-Ban RB3449</v>
      </c>
      <c r="E438">
        <v>99888.89</v>
      </c>
      <c r="F438">
        <v>1</v>
      </c>
      <c r="G438">
        <v>10</v>
      </c>
      <c r="H438">
        <v>0</v>
      </c>
      <c r="J438">
        <v>0</v>
      </c>
      <c r="K438">
        <v>0</v>
      </c>
      <c r="L438" t="s">
        <v>134</v>
      </c>
      <c r="M438" t="s">
        <v>58</v>
      </c>
      <c r="N438" t="s">
        <v>61</v>
      </c>
      <c r="O438" t="s">
        <v>508</v>
      </c>
      <c r="P438" t="s">
        <v>62</v>
      </c>
      <c r="Q438" t="s">
        <v>72</v>
      </c>
      <c r="R438" t="s">
        <v>421</v>
      </c>
      <c r="S438" t="s">
        <v>129</v>
      </c>
      <c r="T438">
        <v>14</v>
      </c>
      <c r="U438">
        <v>59</v>
      </c>
      <c r="V438">
        <v>42</v>
      </c>
      <c r="W438">
        <v>59</v>
      </c>
      <c r="X438">
        <v>42</v>
      </c>
    </row>
    <row r="439" spans="1:24" x14ac:dyDescent="0.25">
      <c r="A439">
        <v>695271922</v>
      </c>
      <c r="B439" t="s">
        <v>50</v>
      </c>
      <c r="C439" t="str">
        <f t="shared" si="6"/>
        <v>Ray-Ban RB3483</v>
      </c>
      <c r="E439">
        <v>99888.89</v>
      </c>
      <c r="F439">
        <v>1</v>
      </c>
      <c r="G439">
        <v>10</v>
      </c>
      <c r="H439">
        <v>0</v>
      </c>
      <c r="J439">
        <v>0</v>
      </c>
      <c r="K439">
        <v>0</v>
      </c>
      <c r="L439" t="s">
        <v>133</v>
      </c>
      <c r="M439" t="s">
        <v>55</v>
      </c>
      <c r="N439" t="s">
        <v>61</v>
      </c>
      <c r="O439" t="s">
        <v>508</v>
      </c>
      <c r="P439" t="s">
        <v>62</v>
      </c>
      <c r="Q439" t="s">
        <v>68</v>
      </c>
      <c r="R439" t="s">
        <v>422</v>
      </c>
      <c r="S439">
        <v>140</v>
      </c>
      <c r="T439">
        <v>16</v>
      </c>
      <c r="U439">
        <v>60</v>
      </c>
      <c r="V439">
        <v>45</v>
      </c>
      <c r="W439">
        <v>60</v>
      </c>
      <c r="X439">
        <v>45</v>
      </c>
    </row>
    <row r="440" spans="1:24" x14ac:dyDescent="0.25">
      <c r="A440">
        <v>695198919</v>
      </c>
      <c r="B440" t="s">
        <v>50</v>
      </c>
      <c r="C440" t="str">
        <f t="shared" si="6"/>
        <v>Ray-Ban RB3521</v>
      </c>
      <c r="E440">
        <v>99888.89</v>
      </c>
      <c r="F440">
        <v>1</v>
      </c>
      <c r="G440">
        <v>10</v>
      </c>
      <c r="H440">
        <v>0</v>
      </c>
      <c r="J440">
        <v>0</v>
      </c>
      <c r="K440">
        <v>0</v>
      </c>
      <c r="L440" t="s">
        <v>133</v>
      </c>
      <c r="M440" t="s">
        <v>58</v>
      </c>
      <c r="N440" t="s">
        <v>61</v>
      </c>
      <c r="O440" t="s">
        <v>508</v>
      </c>
      <c r="P440" t="s">
        <v>62</v>
      </c>
      <c r="Q440" t="s">
        <v>36</v>
      </c>
      <c r="R440" t="s">
        <v>423</v>
      </c>
      <c r="S440" t="s">
        <v>129</v>
      </c>
      <c r="T440">
        <v>18</v>
      </c>
      <c r="U440">
        <v>52</v>
      </c>
      <c r="V440">
        <v>43</v>
      </c>
      <c r="W440">
        <v>52</v>
      </c>
      <c r="X440">
        <v>43</v>
      </c>
    </row>
    <row r="441" spans="1:24" x14ac:dyDescent="0.25">
      <c r="A441">
        <v>695243741</v>
      </c>
      <c r="B441" t="s">
        <v>50</v>
      </c>
      <c r="C441" t="str">
        <f t="shared" si="6"/>
        <v>Ray-Ban RB3549</v>
      </c>
      <c r="E441">
        <v>99888.89</v>
      </c>
      <c r="F441">
        <v>1</v>
      </c>
      <c r="G441">
        <v>10</v>
      </c>
      <c r="H441">
        <v>0</v>
      </c>
      <c r="J441">
        <v>0</v>
      </c>
      <c r="K441">
        <v>0</v>
      </c>
      <c r="L441" t="s">
        <v>133</v>
      </c>
      <c r="M441" t="s">
        <v>58</v>
      </c>
      <c r="N441" t="s">
        <v>61</v>
      </c>
      <c r="O441" t="s">
        <v>508</v>
      </c>
      <c r="P441" t="s">
        <v>62</v>
      </c>
      <c r="Q441" t="s">
        <v>67</v>
      </c>
      <c r="R441" t="s">
        <v>424</v>
      </c>
      <c r="S441">
        <v>145</v>
      </c>
      <c r="T441">
        <v>16</v>
      </c>
      <c r="U441">
        <v>61</v>
      </c>
      <c r="V441">
        <v>49</v>
      </c>
      <c r="W441">
        <v>61</v>
      </c>
      <c r="X441">
        <v>49</v>
      </c>
    </row>
    <row r="442" spans="1:24" x14ac:dyDescent="0.25">
      <c r="A442">
        <v>695264529</v>
      </c>
      <c r="B442" t="s">
        <v>50</v>
      </c>
      <c r="C442" t="str">
        <f t="shared" si="6"/>
        <v>Ray-Ban RB3560</v>
      </c>
      <c r="E442">
        <v>99888.89</v>
      </c>
      <c r="F442">
        <v>1</v>
      </c>
      <c r="G442">
        <v>10</v>
      </c>
      <c r="H442">
        <v>0</v>
      </c>
      <c r="J442">
        <v>0</v>
      </c>
      <c r="K442">
        <v>0</v>
      </c>
      <c r="L442" t="s">
        <v>133</v>
      </c>
      <c r="M442" t="s">
        <v>58</v>
      </c>
      <c r="N442" t="s">
        <v>61</v>
      </c>
      <c r="O442" t="s">
        <v>508</v>
      </c>
      <c r="P442" t="s">
        <v>62</v>
      </c>
      <c r="Q442" t="s">
        <v>72</v>
      </c>
      <c r="R442" t="s">
        <v>425</v>
      </c>
      <c r="S442">
        <v>145</v>
      </c>
      <c r="T442">
        <v>17</v>
      </c>
      <c r="U442">
        <v>58</v>
      </c>
      <c r="V442">
        <v>43</v>
      </c>
      <c r="W442">
        <v>58</v>
      </c>
      <c r="X442">
        <v>43</v>
      </c>
    </row>
    <row r="443" spans="1:24" x14ac:dyDescent="0.25">
      <c r="A443">
        <v>695276810</v>
      </c>
      <c r="B443" t="s">
        <v>50</v>
      </c>
      <c r="C443" t="str">
        <f t="shared" si="6"/>
        <v>Ray-Ban RB3576-N</v>
      </c>
      <c r="E443">
        <v>99888.89</v>
      </c>
      <c r="F443">
        <v>1</v>
      </c>
      <c r="G443">
        <v>10</v>
      </c>
      <c r="H443">
        <v>0</v>
      </c>
      <c r="J443">
        <v>0</v>
      </c>
      <c r="K443">
        <v>0</v>
      </c>
      <c r="L443" t="s">
        <v>133</v>
      </c>
      <c r="M443" t="s">
        <v>58</v>
      </c>
      <c r="N443" t="s">
        <v>61</v>
      </c>
      <c r="O443" t="s">
        <v>508</v>
      </c>
      <c r="P443" t="s">
        <v>62</v>
      </c>
      <c r="Q443" t="s">
        <v>67</v>
      </c>
      <c r="R443" t="s">
        <v>426</v>
      </c>
      <c r="S443">
        <v>0</v>
      </c>
      <c r="T443">
        <v>0</v>
      </c>
      <c r="U443">
        <v>147</v>
      </c>
      <c r="V443">
        <v>0</v>
      </c>
      <c r="W443">
        <v>147</v>
      </c>
      <c r="X443">
        <v>0</v>
      </c>
    </row>
    <row r="444" spans="1:24" x14ac:dyDescent="0.25">
      <c r="A444">
        <v>695278425</v>
      </c>
      <c r="B444" t="s">
        <v>50</v>
      </c>
      <c r="C444" t="str">
        <f t="shared" si="6"/>
        <v>Ray-Ban RB3576-N</v>
      </c>
      <c r="E444">
        <v>99888.89</v>
      </c>
      <c r="F444">
        <v>1</v>
      </c>
      <c r="G444">
        <v>10</v>
      </c>
      <c r="H444">
        <v>0</v>
      </c>
      <c r="J444">
        <v>0</v>
      </c>
      <c r="K444">
        <v>0</v>
      </c>
      <c r="L444" t="s">
        <v>133</v>
      </c>
      <c r="M444" t="s">
        <v>58</v>
      </c>
      <c r="N444" t="s">
        <v>61</v>
      </c>
      <c r="O444" t="s">
        <v>508</v>
      </c>
      <c r="P444" t="s">
        <v>62</v>
      </c>
      <c r="Q444" t="s">
        <v>72</v>
      </c>
      <c r="R444" t="s">
        <v>426</v>
      </c>
      <c r="S444">
        <v>140</v>
      </c>
      <c r="T444">
        <v>0</v>
      </c>
      <c r="U444">
        <v>147</v>
      </c>
      <c r="V444">
        <v>51</v>
      </c>
      <c r="W444">
        <v>147</v>
      </c>
      <c r="X444">
        <v>51</v>
      </c>
    </row>
    <row r="445" spans="1:24" x14ac:dyDescent="0.25">
      <c r="A445">
        <v>695248379</v>
      </c>
      <c r="B445" t="s">
        <v>50</v>
      </c>
      <c r="C445" t="str">
        <f t="shared" si="6"/>
        <v>Ray-Ban RB3581-N</v>
      </c>
      <c r="E445">
        <v>99888.89</v>
      </c>
      <c r="F445">
        <v>1</v>
      </c>
      <c r="G445">
        <v>10</v>
      </c>
      <c r="H445">
        <v>0</v>
      </c>
      <c r="J445">
        <v>0</v>
      </c>
      <c r="K445">
        <v>0</v>
      </c>
      <c r="L445" t="s">
        <v>133</v>
      </c>
      <c r="M445" t="s">
        <v>58</v>
      </c>
      <c r="N445" t="s">
        <v>61</v>
      </c>
      <c r="O445" t="s">
        <v>508</v>
      </c>
      <c r="P445" t="s">
        <v>62</v>
      </c>
      <c r="Q445" t="s">
        <v>35</v>
      </c>
      <c r="R445" t="s">
        <v>427</v>
      </c>
      <c r="S445">
        <v>140</v>
      </c>
      <c r="T445">
        <v>16</v>
      </c>
      <c r="U445">
        <v>90</v>
      </c>
      <c r="V445">
        <v>16</v>
      </c>
      <c r="W445">
        <v>90</v>
      </c>
      <c r="X445">
        <v>16</v>
      </c>
    </row>
    <row r="446" spans="1:24" x14ac:dyDescent="0.25">
      <c r="A446">
        <v>695251559</v>
      </c>
      <c r="B446" t="s">
        <v>50</v>
      </c>
      <c r="C446" t="str">
        <f t="shared" si="6"/>
        <v>Ray-Ban RB3588</v>
      </c>
      <c r="E446">
        <v>99888.89</v>
      </c>
      <c r="F446">
        <v>1</v>
      </c>
      <c r="G446">
        <v>10</v>
      </c>
      <c r="H446">
        <v>0</v>
      </c>
      <c r="J446">
        <v>0</v>
      </c>
      <c r="K446">
        <v>0</v>
      </c>
      <c r="L446" t="s">
        <v>133</v>
      </c>
      <c r="M446" t="s">
        <v>58</v>
      </c>
      <c r="N446" t="s">
        <v>59</v>
      </c>
      <c r="O446" t="s">
        <v>508</v>
      </c>
      <c r="P446" t="s">
        <v>62</v>
      </c>
      <c r="Q446" t="s">
        <v>80</v>
      </c>
      <c r="R446" t="s">
        <v>428</v>
      </c>
      <c r="S446">
        <v>140</v>
      </c>
      <c r="T446">
        <v>19</v>
      </c>
      <c r="U446">
        <v>55</v>
      </c>
      <c r="V446">
        <v>46</v>
      </c>
      <c r="W446">
        <v>55</v>
      </c>
      <c r="X446">
        <v>46</v>
      </c>
    </row>
    <row r="447" spans="1:24" x14ac:dyDescent="0.25">
      <c r="A447">
        <v>695278448</v>
      </c>
      <c r="B447" t="s">
        <v>50</v>
      </c>
      <c r="C447" t="str">
        <f t="shared" si="6"/>
        <v>Ray-Ban RB3592</v>
      </c>
      <c r="E447">
        <v>99888.89</v>
      </c>
      <c r="F447">
        <v>1</v>
      </c>
      <c r="G447">
        <v>10</v>
      </c>
      <c r="H447">
        <v>0</v>
      </c>
      <c r="J447">
        <v>0</v>
      </c>
      <c r="K447">
        <v>0</v>
      </c>
      <c r="L447" t="s">
        <v>133</v>
      </c>
      <c r="M447" t="s">
        <v>58</v>
      </c>
      <c r="N447" t="s">
        <v>61</v>
      </c>
      <c r="O447" t="s">
        <v>508</v>
      </c>
      <c r="P447" t="s">
        <v>62</v>
      </c>
      <c r="Q447" t="s">
        <v>37</v>
      </c>
      <c r="R447" t="s">
        <v>429</v>
      </c>
      <c r="S447">
        <v>145</v>
      </c>
      <c r="T447">
        <v>20</v>
      </c>
      <c r="U447">
        <v>50</v>
      </c>
      <c r="V447">
        <v>50</v>
      </c>
      <c r="W447">
        <v>50</v>
      </c>
      <c r="X447">
        <v>50</v>
      </c>
    </row>
    <row r="448" spans="1:24" x14ac:dyDescent="0.25">
      <c r="A448">
        <v>695264540</v>
      </c>
      <c r="B448" t="s">
        <v>50</v>
      </c>
      <c r="C448" t="str">
        <f t="shared" si="6"/>
        <v>Ray-Ban RB3605N</v>
      </c>
      <c r="E448">
        <v>99888.89</v>
      </c>
      <c r="F448">
        <v>1</v>
      </c>
      <c r="G448">
        <v>10</v>
      </c>
      <c r="H448">
        <v>0</v>
      </c>
      <c r="J448">
        <v>0</v>
      </c>
      <c r="K448">
        <v>0</v>
      </c>
      <c r="L448" t="s">
        <v>133</v>
      </c>
      <c r="M448" t="s">
        <v>58</v>
      </c>
      <c r="N448" t="s">
        <v>61</v>
      </c>
      <c r="O448" t="s">
        <v>508</v>
      </c>
      <c r="P448" t="s">
        <v>62</v>
      </c>
      <c r="Q448" t="s">
        <v>157</v>
      </c>
      <c r="R448" t="s">
        <v>430</v>
      </c>
      <c r="S448">
        <v>140</v>
      </c>
      <c r="T448">
        <v>0</v>
      </c>
      <c r="U448">
        <v>90</v>
      </c>
      <c r="V448">
        <v>55</v>
      </c>
      <c r="W448">
        <v>90</v>
      </c>
      <c r="X448">
        <v>55</v>
      </c>
    </row>
    <row r="449" spans="1:24" x14ac:dyDescent="0.25">
      <c r="A449">
        <v>695278430</v>
      </c>
      <c r="B449" t="s">
        <v>50</v>
      </c>
      <c r="C449" t="str">
        <f t="shared" si="6"/>
        <v>Ray-Ban RB3611</v>
      </c>
      <c r="E449">
        <v>99888.89</v>
      </c>
      <c r="F449">
        <v>1</v>
      </c>
      <c r="G449">
        <v>10</v>
      </c>
      <c r="H449">
        <v>0</v>
      </c>
      <c r="J449">
        <v>0</v>
      </c>
      <c r="K449">
        <v>0</v>
      </c>
      <c r="L449" t="s">
        <v>133</v>
      </c>
      <c r="M449" t="s">
        <v>58</v>
      </c>
      <c r="N449" t="s">
        <v>61</v>
      </c>
      <c r="O449" t="s">
        <v>508</v>
      </c>
      <c r="P449" t="s">
        <v>62</v>
      </c>
      <c r="Q449" t="s">
        <v>67</v>
      </c>
      <c r="R449" t="s">
        <v>431</v>
      </c>
      <c r="S449">
        <v>145</v>
      </c>
      <c r="T449">
        <v>18</v>
      </c>
      <c r="U449">
        <v>60</v>
      </c>
      <c r="V449">
        <v>46</v>
      </c>
      <c r="W449">
        <v>60</v>
      </c>
      <c r="X449">
        <v>46</v>
      </c>
    </row>
    <row r="450" spans="1:24" x14ac:dyDescent="0.25">
      <c r="A450">
        <v>695283873</v>
      </c>
      <c r="B450" t="s">
        <v>50</v>
      </c>
      <c r="C450" t="str">
        <f t="shared" ref="C450:C513" si="7">CONCATENATE(B450," ",R450)</f>
        <v>Ray-Ban RB3654</v>
      </c>
      <c r="E450">
        <v>99888.89</v>
      </c>
      <c r="F450">
        <v>1</v>
      </c>
      <c r="G450">
        <v>10</v>
      </c>
      <c r="H450">
        <v>0</v>
      </c>
      <c r="J450">
        <v>0</v>
      </c>
      <c r="K450">
        <v>0</v>
      </c>
      <c r="L450" t="s">
        <v>133</v>
      </c>
      <c r="M450" t="s">
        <v>55</v>
      </c>
      <c r="N450" t="s">
        <v>61</v>
      </c>
      <c r="O450" t="s">
        <v>508</v>
      </c>
      <c r="P450" t="s">
        <v>62</v>
      </c>
      <c r="Q450" t="s">
        <v>104</v>
      </c>
      <c r="R450" t="s">
        <v>432</v>
      </c>
      <c r="S450">
        <v>145</v>
      </c>
      <c r="T450">
        <v>18</v>
      </c>
      <c r="U450">
        <v>60</v>
      </c>
      <c r="V450">
        <v>45</v>
      </c>
      <c r="W450">
        <v>60</v>
      </c>
      <c r="X450">
        <v>45</v>
      </c>
    </row>
    <row r="451" spans="1:24" x14ac:dyDescent="0.25">
      <c r="A451">
        <v>695283872</v>
      </c>
      <c r="B451" t="s">
        <v>50</v>
      </c>
      <c r="C451" t="str">
        <f t="shared" si="7"/>
        <v>Ray-Ban RB3654</v>
      </c>
      <c r="E451">
        <v>99888.89</v>
      </c>
      <c r="F451">
        <v>1</v>
      </c>
      <c r="G451">
        <v>10</v>
      </c>
      <c r="H451">
        <v>0</v>
      </c>
      <c r="J451">
        <v>0</v>
      </c>
      <c r="K451">
        <v>0</v>
      </c>
      <c r="L451" t="s">
        <v>133</v>
      </c>
      <c r="M451" t="s">
        <v>55</v>
      </c>
      <c r="N451" t="s">
        <v>61</v>
      </c>
      <c r="O451" t="s">
        <v>508</v>
      </c>
      <c r="P451" t="s">
        <v>62</v>
      </c>
      <c r="Q451" t="s">
        <v>67</v>
      </c>
      <c r="R451" t="s">
        <v>432</v>
      </c>
      <c r="S451">
        <v>145</v>
      </c>
      <c r="T451">
        <v>18</v>
      </c>
      <c r="U451">
        <v>60</v>
      </c>
      <c r="V451">
        <v>45</v>
      </c>
      <c r="W451">
        <v>60</v>
      </c>
      <c r="X451">
        <v>45</v>
      </c>
    </row>
    <row r="452" spans="1:24" x14ac:dyDescent="0.25">
      <c r="A452">
        <v>695283874</v>
      </c>
      <c r="B452" t="s">
        <v>50</v>
      </c>
      <c r="C452" t="str">
        <f t="shared" si="7"/>
        <v>Ray-Ban RB3654</v>
      </c>
      <c r="E452">
        <v>99888.89</v>
      </c>
      <c r="F452">
        <v>1</v>
      </c>
      <c r="G452">
        <v>10</v>
      </c>
      <c r="H452">
        <v>0</v>
      </c>
      <c r="J452">
        <v>0</v>
      </c>
      <c r="K452">
        <v>0</v>
      </c>
      <c r="L452" t="s">
        <v>133</v>
      </c>
      <c r="M452" t="s">
        <v>55</v>
      </c>
      <c r="N452" t="s">
        <v>61</v>
      </c>
      <c r="O452" t="s">
        <v>508</v>
      </c>
      <c r="P452" t="s">
        <v>62</v>
      </c>
      <c r="Q452" t="s">
        <v>65</v>
      </c>
      <c r="R452" t="s">
        <v>432</v>
      </c>
      <c r="S452">
        <v>145</v>
      </c>
      <c r="T452">
        <v>18</v>
      </c>
      <c r="U452">
        <v>60</v>
      </c>
      <c r="V452">
        <v>45</v>
      </c>
      <c r="W452">
        <v>60</v>
      </c>
      <c r="X452">
        <v>45</v>
      </c>
    </row>
    <row r="453" spans="1:24" x14ac:dyDescent="0.25">
      <c r="A453">
        <v>695296302</v>
      </c>
      <c r="B453" t="s">
        <v>50</v>
      </c>
      <c r="C453" t="str">
        <f t="shared" si="7"/>
        <v>Ray-Ban RB4089</v>
      </c>
      <c r="E453">
        <v>99888.89</v>
      </c>
      <c r="F453">
        <v>1</v>
      </c>
      <c r="G453">
        <v>10</v>
      </c>
      <c r="H453">
        <v>0</v>
      </c>
      <c r="J453">
        <v>0</v>
      </c>
      <c r="K453">
        <v>0</v>
      </c>
      <c r="L453" t="s">
        <v>133</v>
      </c>
      <c r="M453" t="s">
        <v>56</v>
      </c>
      <c r="N453" t="s">
        <v>60</v>
      </c>
      <c r="O453" t="s">
        <v>508</v>
      </c>
      <c r="P453" t="s">
        <v>62</v>
      </c>
      <c r="Q453" t="s">
        <v>67</v>
      </c>
      <c r="R453" t="s">
        <v>433</v>
      </c>
      <c r="S453">
        <v>135</v>
      </c>
      <c r="T453">
        <v>19</v>
      </c>
      <c r="U453">
        <v>63</v>
      </c>
      <c r="V453">
        <v>38</v>
      </c>
      <c r="W453">
        <v>63</v>
      </c>
      <c r="X453">
        <v>38</v>
      </c>
    </row>
    <row r="454" spans="1:24" x14ac:dyDescent="0.25">
      <c r="A454">
        <v>695295793</v>
      </c>
      <c r="B454" t="s">
        <v>50</v>
      </c>
      <c r="C454" t="str">
        <f t="shared" si="7"/>
        <v>Ray-Ban RB4089</v>
      </c>
      <c r="E454">
        <v>99888.89</v>
      </c>
      <c r="F454">
        <v>1</v>
      </c>
      <c r="G454">
        <v>10</v>
      </c>
      <c r="H454">
        <v>0</v>
      </c>
      <c r="J454">
        <v>0</v>
      </c>
      <c r="K454">
        <v>0</v>
      </c>
      <c r="L454" t="s">
        <v>133</v>
      </c>
      <c r="M454" t="s">
        <v>56</v>
      </c>
      <c r="N454" t="s">
        <v>60</v>
      </c>
      <c r="O454" t="s">
        <v>508</v>
      </c>
      <c r="P454" t="s">
        <v>62</v>
      </c>
      <c r="Q454" t="s">
        <v>64</v>
      </c>
      <c r="R454" t="s">
        <v>433</v>
      </c>
      <c r="S454">
        <v>135</v>
      </c>
      <c r="T454">
        <v>19</v>
      </c>
      <c r="U454">
        <v>62</v>
      </c>
      <c r="V454">
        <v>38</v>
      </c>
      <c r="W454">
        <v>62</v>
      </c>
      <c r="X454">
        <v>38</v>
      </c>
    </row>
    <row r="455" spans="1:24" x14ac:dyDescent="0.25">
      <c r="A455">
        <v>695069405</v>
      </c>
      <c r="B455" t="s">
        <v>50</v>
      </c>
      <c r="C455" t="str">
        <f t="shared" si="7"/>
        <v>Ray-Ban RB4171</v>
      </c>
      <c r="E455">
        <v>99888.89</v>
      </c>
      <c r="F455">
        <v>1</v>
      </c>
      <c r="G455">
        <v>10</v>
      </c>
      <c r="H455">
        <v>0</v>
      </c>
      <c r="J455">
        <v>0</v>
      </c>
      <c r="K455">
        <v>0</v>
      </c>
      <c r="L455" t="s">
        <v>133</v>
      </c>
      <c r="M455" t="s">
        <v>57</v>
      </c>
      <c r="N455" t="s">
        <v>61</v>
      </c>
      <c r="O455" t="s">
        <v>508</v>
      </c>
      <c r="P455" t="s">
        <v>62</v>
      </c>
      <c r="Q455" t="s">
        <v>67</v>
      </c>
      <c r="R455" t="s">
        <v>434</v>
      </c>
      <c r="S455">
        <v>145</v>
      </c>
      <c r="T455">
        <v>18</v>
      </c>
      <c r="U455">
        <v>54</v>
      </c>
      <c r="V455">
        <v>46</v>
      </c>
      <c r="W455">
        <v>54</v>
      </c>
      <c r="X455">
        <v>46</v>
      </c>
    </row>
    <row r="456" spans="1:24" x14ac:dyDescent="0.25">
      <c r="A456">
        <v>695269739</v>
      </c>
      <c r="B456" t="s">
        <v>50</v>
      </c>
      <c r="C456" t="str">
        <f t="shared" si="7"/>
        <v>Ray-Ban RB4171</v>
      </c>
      <c r="E456">
        <v>99888.89</v>
      </c>
      <c r="F456">
        <v>1</v>
      </c>
      <c r="G456">
        <v>10</v>
      </c>
      <c r="H456">
        <v>0</v>
      </c>
      <c r="J456">
        <v>0</v>
      </c>
      <c r="K456">
        <v>0</v>
      </c>
      <c r="L456" t="s">
        <v>133</v>
      </c>
      <c r="M456" t="s">
        <v>57</v>
      </c>
      <c r="N456" t="s">
        <v>60</v>
      </c>
      <c r="O456" t="s">
        <v>508</v>
      </c>
      <c r="P456" t="s">
        <v>62</v>
      </c>
      <c r="Q456" t="s">
        <v>76</v>
      </c>
      <c r="R456" t="s">
        <v>434</v>
      </c>
      <c r="S456">
        <v>145</v>
      </c>
      <c r="T456">
        <v>18</v>
      </c>
      <c r="U456">
        <v>54</v>
      </c>
      <c r="V456">
        <v>45</v>
      </c>
      <c r="W456">
        <v>54</v>
      </c>
      <c r="X456">
        <v>45</v>
      </c>
    </row>
    <row r="457" spans="1:24" x14ac:dyDescent="0.25">
      <c r="A457">
        <v>695215773</v>
      </c>
      <c r="B457" t="s">
        <v>50</v>
      </c>
      <c r="C457" t="str">
        <f t="shared" si="7"/>
        <v>Ray-Ban RB4171</v>
      </c>
      <c r="E457">
        <v>99888.89</v>
      </c>
      <c r="F457">
        <v>1</v>
      </c>
      <c r="G457">
        <v>10</v>
      </c>
      <c r="H457">
        <v>0</v>
      </c>
      <c r="J457">
        <v>0</v>
      </c>
      <c r="K457">
        <v>0</v>
      </c>
      <c r="L457" t="s">
        <v>133</v>
      </c>
      <c r="M457" t="s">
        <v>57</v>
      </c>
      <c r="N457" t="s">
        <v>61</v>
      </c>
      <c r="O457" t="s">
        <v>508</v>
      </c>
      <c r="P457" t="s">
        <v>62</v>
      </c>
      <c r="Q457" t="s">
        <v>122</v>
      </c>
      <c r="R457" t="s">
        <v>434</v>
      </c>
      <c r="S457">
        <v>145</v>
      </c>
      <c r="T457">
        <v>18</v>
      </c>
      <c r="U457">
        <v>54</v>
      </c>
      <c r="V457">
        <v>46</v>
      </c>
      <c r="W457">
        <v>54</v>
      </c>
      <c r="X457">
        <v>46</v>
      </c>
    </row>
    <row r="458" spans="1:24" x14ac:dyDescent="0.25">
      <c r="A458">
        <v>695069406</v>
      </c>
      <c r="B458" t="s">
        <v>50</v>
      </c>
      <c r="C458" t="str">
        <f t="shared" si="7"/>
        <v>Ray-Ban RB4171</v>
      </c>
      <c r="E458">
        <v>99888.89</v>
      </c>
      <c r="F458">
        <v>1</v>
      </c>
      <c r="G458">
        <v>10</v>
      </c>
      <c r="H458">
        <v>0</v>
      </c>
      <c r="J458">
        <v>0</v>
      </c>
      <c r="K458">
        <v>0</v>
      </c>
      <c r="L458" t="s">
        <v>133</v>
      </c>
      <c r="M458" t="s">
        <v>57</v>
      </c>
      <c r="N458" t="s">
        <v>61</v>
      </c>
      <c r="O458" t="s">
        <v>508</v>
      </c>
      <c r="P458" t="s">
        <v>62</v>
      </c>
      <c r="Q458" t="s">
        <v>76</v>
      </c>
      <c r="R458" t="s">
        <v>434</v>
      </c>
      <c r="S458">
        <v>145</v>
      </c>
      <c r="T458">
        <v>18</v>
      </c>
      <c r="U458">
        <v>54</v>
      </c>
      <c r="V458">
        <v>46</v>
      </c>
      <c r="W458">
        <v>54</v>
      </c>
      <c r="X458">
        <v>46</v>
      </c>
    </row>
    <row r="459" spans="1:24" x14ac:dyDescent="0.25">
      <c r="A459">
        <v>695215777</v>
      </c>
      <c r="B459" t="s">
        <v>50</v>
      </c>
      <c r="C459" t="str">
        <f t="shared" si="7"/>
        <v>Ray-Ban RB4202</v>
      </c>
      <c r="E459">
        <v>99888.89</v>
      </c>
      <c r="F459">
        <v>1</v>
      </c>
      <c r="G459">
        <v>10</v>
      </c>
      <c r="H459">
        <v>0</v>
      </c>
      <c r="J459">
        <v>0</v>
      </c>
      <c r="K459">
        <v>0</v>
      </c>
      <c r="L459" t="s">
        <v>133</v>
      </c>
      <c r="M459" t="s">
        <v>56</v>
      </c>
      <c r="N459" t="s">
        <v>61</v>
      </c>
      <c r="O459" t="s">
        <v>508</v>
      </c>
      <c r="P459" t="s">
        <v>62</v>
      </c>
      <c r="Q459" t="s">
        <v>67</v>
      </c>
      <c r="R459" t="s">
        <v>435</v>
      </c>
      <c r="S459">
        <v>145</v>
      </c>
      <c r="T459">
        <v>17</v>
      </c>
      <c r="U459">
        <v>55</v>
      </c>
      <c r="V459">
        <v>42</v>
      </c>
      <c r="W459">
        <v>55</v>
      </c>
      <c r="X459">
        <v>42</v>
      </c>
    </row>
    <row r="460" spans="1:24" x14ac:dyDescent="0.25">
      <c r="A460">
        <v>695221475</v>
      </c>
      <c r="B460" t="s">
        <v>50</v>
      </c>
      <c r="C460" t="str">
        <f t="shared" si="7"/>
        <v>Ray-Ban RB4226</v>
      </c>
      <c r="E460">
        <v>99888.89</v>
      </c>
      <c r="F460">
        <v>1</v>
      </c>
      <c r="G460">
        <v>10</v>
      </c>
      <c r="H460">
        <v>0</v>
      </c>
      <c r="J460">
        <v>0</v>
      </c>
      <c r="K460">
        <v>0</v>
      </c>
      <c r="L460" t="s">
        <v>133</v>
      </c>
      <c r="M460" t="s">
        <v>56</v>
      </c>
      <c r="N460" t="s">
        <v>61</v>
      </c>
      <c r="O460" t="s">
        <v>508</v>
      </c>
      <c r="P460" t="s">
        <v>62</v>
      </c>
      <c r="Q460" t="s">
        <v>67</v>
      </c>
      <c r="R460" t="s">
        <v>436</v>
      </c>
      <c r="S460">
        <v>145</v>
      </c>
      <c r="T460">
        <v>16</v>
      </c>
      <c r="U460">
        <v>59</v>
      </c>
      <c r="V460">
        <v>44</v>
      </c>
      <c r="W460">
        <v>59</v>
      </c>
      <c r="X460">
        <v>44</v>
      </c>
    </row>
    <row r="461" spans="1:24" x14ac:dyDescent="0.25">
      <c r="A461">
        <v>695248682</v>
      </c>
      <c r="B461" t="s">
        <v>50</v>
      </c>
      <c r="C461" t="str">
        <f t="shared" si="7"/>
        <v>Ray-Ban RB4226</v>
      </c>
      <c r="E461">
        <v>99888.89</v>
      </c>
      <c r="F461">
        <v>1</v>
      </c>
      <c r="G461">
        <v>10</v>
      </c>
      <c r="H461">
        <v>0</v>
      </c>
      <c r="J461">
        <v>0</v>
      </c>
      <c r="K461">
        <v>0</v>
      </c>
      <c r="L461" t="s">
        <v>133</v>
      </c>
      <c r="M461" t="s">
        <v>56</v>
      </c>
      <c r="N461" t="s">
        <v>61</v>
      </c>
      <c r="O461" t="s">
        <v>508</v>
      </c>
      <c r="P461" t="s">
        <v>62</v>
      </c>
      <c r="Q461" t="s">
        <v>64</v>
      </c>
      <c r="R461" t="s">
        <v>436</v>
      </c>
      <c r="S461">
        <v>145</v>
      </c>
      <c r="T461">
        <v>16</v>
      </c>
      <c r="U461">
        <v>56</v>
      </c>
      <c r="V461">
        <v>42</v>
      </c>
      <c r="W461">
        <v>56</v>
      </c>
      <c r="X461">
        <v>42</v>
      </c>
    </row>
    <row r="462" spans="1:24" x14ac:dyDescent="0.25">
      <c r="A462">
        <v>695215781</v>
      </c>
      <c r="B462" t="s">
        <v>50</v>
      </c>
      <c r="C462" t="str">
        <f t="shared" si="7"/>
        <v>Ray-Ban RB4228</v>
      </c>
      <c r="E462">
        <v>99888.89</v>
      </c>
      <c r="F462">
        <v>1</v>
      </c>
      <c r="G462">
        <v>10</v>
      </c>
      <c r="H462">
        <v>0</v>
      </c>
      <c r="J462">
        <v>0</v>
      </c>
      <c r="K462">
        <v>0</v>
      </c>
      <c r="L462" t="s">
        <v>133</v>
      </c>
      <c r="M462" t="s">
        <v>57</v>
      </c>
      <c r="N462" t="s">
        <v>61</v>
      </c>
      <c r="O462" t="s">
        <v>507</v>
      </c>
      <c r="P462" t="s">
        <v>62</v>
      </c>
      <c r="Q462" t="s">
        <v>67</v>
      </c>
      <c r="R462" t="s">
        <v>437</v>
      </c>
      <c r="S462" t="s">
        <v>129</v>
      </c>
      <c r="T462">
        <v>18</v>
      </c>
      <c r="U462">
        <v>58</v>
      </c>
      <c r="V462">
        <v>41</v>
      </c>
      <c r="W462">
        <v>58</v>
      </c>
      <c r="X462">
        <v>41</v>
      </c>
    </row>
    <row r="463" spans="1:24" x14ac:dyDescent="0.25">
      <c r="A463">
        <v>695221480</v>
      </c>
      <c r="B463" t="s">
        <v>50</v>
      </c>
      <c r="C463" t="str">
        <f t="shared" si="7"/>
        <v>Ray-Ban RB4232</v>
      </c>
      <c r="E463">
        <v>99888.89</v>
      </c>
      <c r="F463">
        <v>1</v>
      </c>
      <c r="G463">
        <v>10</v>
      </c>
      <c r="H463">
        <v>0</v>
      </c>
      <c r="J463">
        <v>0</v>
      </c>
      <c r="K463">
        <v>0</v>
      </c>
      <c r="L463" t="s">
        <v>133</v>
      </c>
      <c r="M463" t="s">
        <v>56</v>
      </c>
      <c r="N463" t="s">
        <v>61</v>
      </c>
      <c r="O463" t="s">
        <v>508</v>
      </c>
      <c r="P463" t="s">
        <v>62</v>
      </c>
      <c r="Q463" t="s">
        <v>67</v>
      </c>
      <c r="R463" t="s">
        <v>438</v>
      </c>
      <c r="S463" t="s">
        <v>129</v>
      </c>
      <c r="T463">
        <v>17</v>
      </c>
      <c r="U463">
        <v>57</v>
      </c>
      <c r="V463">
        <v>44</v>
      </c>
      <c r="W463">
        <v>57</v>
      </c>
      <c r="X463">
        <v>44</v>
      </c>
    </row>
    <row r="464" spans="1:24" x14ac:dyDescent="0.25">
      <c r="A464">
        <v>695221481</v>
      </c>
      <c r="B464" t="s">
        <v>50</v>
      </c>
      <c r="C464" t="str">
        <f t="shared" si="7"/>
        <v>Ray-Ban RB4232</v>
      </c>
      <c r="E464">
        <v>99888.89</v>
      </c>
      <c r="F464">
        <v>1</v>
      </c>
      <c r="G464">
        <v>10</v>
      </c>
      <c r="H464">
        <v>0</v>
      </c>
      <c r="J464">
        <v>0</v>
      </c>
      <c r="K464">
        <v>0</v>
      </c>
      <c r="L464" t="s">
        <v>133</v>
      </c>
      <c r="M464" t="s">
        <v>56</v>
      </c>
      <c r="N464" t="s">
        <v>61</v>
      </c>
      <c r="O464" t="s">
        <v>508</v>
      </c>
      <c r="P464" t="s">
        <v>62</v>
      </c>
      <c r="Q464" t="s">
        <v>64</v>
      </c>
      <c r="R464" t="s">
        <v>438</v>
      </c>
      <c r="S464" t="s">
        <v>129</v>
      </c>
      <c r="T464">
        <v>17</v>
      </c>
      <c r="U464">
        <v>57</v>
      </c>
      <c r="V464">
        <v>44</v>
      </c>
      <c r="W464">
        <v>57</v>
      </c>
      <c r="X464">
        <v>44</v>
      </c>
    </row>
    <row r="465" spans="1:24" x14ac:dyDescent="0.25">
      <c r="A465">
        <v>695230287</v>
      </c>
      <c r="B465" t="s">
        <v>50</v>
      </c>
      <c r="C465" t="str">
        <f t="shared" si="7"/>
        <v>Ray-Ban RB4257</v>
      </c>
      <c r="E465">
        <v>99888.89</v>
      </c>
      <c r="F465">
        <v>1</v>
      </c>
      <c r="G465">
        <v>10</v>
      </c>
      <c r="H465">
        <v>0</v>
      </c>
      <c r="J465">
        <v>0</v>
      </c>
      <c r="K465">
        <v>0</v>
      </c>
      <c r="L465" t="s">
        <v>133</v>
      </c>
      <c r="M465" t="s">
        <v>57</v>
      </c>
      <c r="N465" t="s">
        <v>60</v>
      </c>
      <c r="O465" t="s">
        <v>508</v>
      </c>
      <c r="P465" t="s">
        <v>62</v>
      </c>
      <c r="Q465" t="s">
        <v>98</v>
      </c>
      <c r="R465" t="s">
        <v>439</v>
      </c>
      <c r="S465">
        <v>144</v>
      </c>
      <c r="T465">
        <v>19</v>
      </c>
      <c r="U465">
        <v>50</v>
      </c>
      <c r="V465">
        <v>41</v>
      </c>
      <c r="W465">
        <v>50</v>
      </c>
      <c r="X465">
        <v>41</v>
      </c>
    </row>
    <row r="466" spans="1:24" x14ac:dyDescent="0.25">
      <c r="A466">
        <v>695242047</v>
      </c>
      <c r="B466" t="s">
        <v>50</v>
      </c>
      <c r="C466" t="str">
        <f t="shared" si="7"/>
        <v>Ray-Ban RB4274</v>
      </c>
      <c r="E466">
        <v>99888.89</v>
      </c>
      <c r="F466">
        <v>1</v>
      </c>
      <c r="G466">
        <v>10</v>
      </c>
      <c r="H466">
        <v>0</v>
      </c>
      <c r="J466">
        <v>0</v>
      </c>
      <c r="K466">
        <v>0</v>
      </c>
      <c r="L466" t="s">
        <v>133</v>
      </c>
      <c r="M466" t="s">
        <v>57</v>
      </c>
      <c r="N466" t="s">
        <v>60</v>
      </c>
      <c r="O466" t="s">
        <v>508</v>
      </c>
      <c r="P466" t="s">
        <v>62</v>
      </c>
      <c r="Q466" t="s">
        <v>67</v>
      </c>
      <c r="R466" t="s">
        <v>440</v>
      </c>
      <c r="S466">
        <v>145</v>
      </c>
      <c r="T466">
        <v>18</v>
      </c>
      <c r="U466">
        <v>53</v>
      </c>
      <c r="V466">
        <v>46</v>
      </c>
      <c r="W466">
        <v>53</v>
      </c>
      <c r="X466">
        <v>46</v>
      </c>
    </row>
    <row r="467" spans="1:24" x14ac:dyDescent="0.25">
      <c r="A467">
        <v>695248385</v>
      </c>
      <c r="B467" t="s">
        <v>50</v>
      </c>
      <c r="C467" t="str">
        <f t="shared" si="7"/>
        <v>Ray-Ban RB4279</v>
      </c>
      <c r="E467">
        <v>99888.89</v>
      </c>
      <c r="F467">
        <v>1</v>
      </c>
      <c r="G467">
        <v>10</v>
      </c>
      <c r="H467">
        <v>0</v>
      </c>
      <c r="J467">
        <v>0</v>
      </c>
      <c r="K467">
        <v>0</v>
      </c>
      <c r="L467" t="s">
        <v>133</v>
      </c>
      <c r="M467" t="s">
        <v>56</v>
      </c>
      <c r="N467" t="s">
        <v>61</v>
      </c>
      <c r="O467" t="s">
        <v>508</v>
      </c>
      <c r="P467" t="s">
        <v>62</v>
      </c>
      <c r="Q467" t="s">
        <v>67</v>
      </c>
      <c r="R467" t="s">
        <v>441</v>
      </c>
      <c r="S467">
        <v>150</v>
      </c>
      <c r="T467">
        <v>21</v>
      </c>
      <c r="U467">
        <v>51</v>
      </c>
      <c r="V467">
        <v>49</v>
      </c>
      <c r="W467">
        <v>51</v>
      </c>
      <c r="X467">
        <v>49</v>
      </c>
    </row>
    <row r="468" spans="1:24" x14ac:dyDescent="0.25">
      <c r="A468">
        <v>695278433</v>
      </c>
      <c r="B468" t="s">
        <v>50</v>
      </c>
      <c r="C468" t="str">
        <f t="shared" si="7"/>
        <v>Ray-Ban RB4305</v>
      </c>
      <c r="E468">
        <v>99888.89</v>
      </c>
      <c r="F468">
        <v>1</v>
      </c>
      <c r="G468">
        <v>10</v>
      </c>
      <c r="H468">
        <v>0</v>
      </c>
      <c r="J468">
        <v>0</v>
      </c>
      <c r="K468">
        <v>0</v>
      </c>
      <c r="L468" t="s">
        <v>133</v>
      </c>
      <c r="M468" t="s">
        <v>56</v>
      </c>
      <c r="N468" t="s">
        <v>61</v>
      </c>
      <c r="O468" t="s">
        <v>508</v>
      </c>
      <c r="P468" t="s">
        <v>62</v>
      </c>
      <c r="Q468" t="s">
        <v>67</v>
      </c>
      <c r="R468" t="s">
        <v>442</v>
      </c>
      <c r="S468">
        <v>145</v>
      </c>
      <c r="T468">
        <v>19</v>
      </c>
      <c r="U468">
        <v>53</v>
      </c>
      <c r="V468">
        <v>46</v>
      </c>
      <c r="W468">
        <v>53</v>
      </c>
      <c r="X468">
        <v>46</v>
      </c>
    </row>
    <row r="469" spans="1:24" x14ac:dyDescent="0.25">
      <c r="A469">
        <v>695283877</v>
      </c>
      <c r="B469" t="s">
        <v>50</v>
      </c>
      <c r="C469" t="str">
        <f t="shared" si="7"/>
        <v>Ray-Ban RB4323</v>
      </c>
      <c r="E469">
        <v>99888.89</v>
      </c>
      <c r="F469">
        <v>1</v>
      </c>
      <c r="G469">
        <v>10</v>
      </c>
      <c r="H469">
        <v>0</v>
      </c>
      <c r="J469">
        <v>0</v>
      </c>
      <c r="K469">
        <v>0</v>
      </c>
      <c r="L469" t="s">
        <v>133</v>
      </c>
      <c r="M469" t="s">
        <v>56</v>
      </c>
      <c r="N469" t="s">
        <v>61</v>
      </c>
      <c r="O469" t="s">
        <v>508</v>
      </c>
      <c r="P469" t="s">
        <v>62</v>
      </c>
      <c r="Q469" t="s">
        <v>67</v>
      </c>
      <c r="R469" t="s">
        <v>443</v>
      </c>
      <c r="S469">
        <v>150</v>
      </c>
      <c r="T469">
        <v>20</v>
      </c>
      <c r="U469">
        <v>51</v>
      </c>
      <c r="V469">
        <v>42</v>
      </c>
      <c r="W469">
        <v>51</v>
      </c>
      <c r="X469">
        <v>42</v>
      </c>
    </row>
    <row r="470" spans="1:24" x14ac:dyDescent="0.25">
      <c r="A470">
        <v>695283878</v>
      </c>
      <c r="B470" t="s">
        <v>50</v>
      </c>
      <c r="C470" t="str">
        <f t="shared" si="7"/>
        <v>Ray-Ban RB4323</v>
      </c>
      <c r="E470">
        <v>99888.89</v>
      </c>
      <c r="F470">
        <v>1</v>
      </c>
      <c r="G470">
        <v>10</v>
      </c>
      <c r="H470">
        <v>0</v>
      </c>
      <c r="J470">
        <v>0</v>
      </c>
      <c r="K470">
        <v>0</v>
      </c>
      <c r="L470" t="s">
        <v>133</v>
      </c>
      <c r="M470" t="s">
        <v>56</v>
      </c>
      <c r="N470" t="s">
        <v>61</v>
      </c>
      <c r="O470" t="s">
        <v>508</v>
      </c>
      <c r="P470" t="s">
        <v>62</v>
      </c>
      <c r="Q470" t="s">
        <v>67</v>
      </c>
      <c r="R470" t="s">
        <v>443</v>
      </c>
      <c r="S470">
        <v>150</v>
      </c>
      <c r="T470">
        <v>20</v>
      </c>
      <c r="U470">
        <v>51</v>
      </c>
      <c r="V470">
        <v>42</v>
      </c>
      <c r="W470">
        <v>51</v>
      </c>
      <c r="X470">
        <v>42</v>
      </c>
    </row>
    <row r="471" spans="1:24" x14ac:dyDescent="0.25">
      <c r="A471">
        <v>695283879</v>
      </c>
      <c r="B471" t="s">
        <v>50</v>
      </c>
      <c r="C471" t="str">
        <f t="shared" si="7"/>
        <v>Ray-Ban RB4323</v>
      </c>
      <c r="E471">
        <v>99888.89</v>
      </c>
      <c r="F471">
        <v>1</v>
      </c>
      <c r="G471">
        <v>10</v>
      </c>
      <c r="H471">
        <v>0</v>
      </c>
      <c r="J471">
        <v>0</v>
      </c>
      <c r="K471">
        <v>0</v>
      </c>
      <c r="L471" t="s">
        <v>133</v>
      </c>
      <c r="M471" t="s">
        <v>56</v>
      </c>
      <c r="N471" t="s">
        <v>61</v>
      </c>
      <c r="O471" t="s">
        <v>508</v>
      </c>
      <c r="P471" t="s">
        <v>62</v>
      </c>
      <c r="Q471" t="s">
        <v>64</v>
      </c>
      <c r="R471" t="s">
        <v>443</v>
      </c>
      <c r="S471">
        <v>150</v>
      </c>
      <c r="T471">
        <v>20</v>
      </c>
      <c r="U471">
        <v>51</v>
      </c>
      <c r="V471">
        <v>42</v>
      </c>
      <c r="W471">
        <v>51</v>
      </c>
      <c r="X471">
        <v>42</v>
      </c>
    </row>
    <row r="472" spans="1:24" x14ac:dyDescent="0.25">
      <c r="A472">
        <v>695283881</v>
      </c>
      <c r="B472" t="s">
        <v>50</v>
      </c>
      <c r="C472" t="str">
        <f t="shared" si="7"/>
        <v>Ray-Ban RB4324</v>
      </c>
      <c r="E472">
        <v>99888.89</v>
      </c>
      <c r="F472">
        <v>1</v>
      </c>
      <c r="G472">
        <v>10</v>
      </c>
      <c r="H472">
        <v>0</v>
      </c>
      <c r="J472">
        <v>0</v>
      </c>
      <c r="K472">
        <v>0</v>
      </c>
      <c r="L472" t="s">
        <v>133</v>
      </c>
      <c r="M472" t="s">
        <v>56</v>
      </c>
      <c r="N472" t="s">
        <v>60</v>
      </c>
      <c r="O472" t="s">
        <v>508</v>
      </c>
      <c r="P472" t="s">
        <v>62</v>
      </c>
      <c r="Q472" t="s">
        <v>67</v>
      </c>
      <c r="R472" t="s">
        <v>444</v>
      </c>
      <c r="S472">
        <v>150</v>
      </c>
      <c r="T472">
        <v>21</v>
      </c>
      <c r="U472">
        <v>50</v>
      </c>
      <c r="V472">
        <v>43</v>
      </c>
      <c r="W472">
        <v>50</v>
      </c>
      <c r="X472">
        <v>43</v>
      </c>
    </row>
    <row r="473" spans="1:24" x14ac:dyDescent="0.25">
      <c r="A473">
        <v>695283883</v>
      </c>
      <c r="B473" t="s">
        <v>50</v>
      </c>
      <c r="C473" t="str">
        <f t="shared" si="7"/>
        <v>Ray-Ban RB4324</v>
      </c>
      <c r="E473">
        <v>99888.89</v>
      </c>
      <c r="F473">
        <v>1</v>
      </c>
      <c r="G473">
        <v>10</v>
      </c>
      <c r="H473">
        <v>0</v>
      </c>
      <c r="J473">
        <v>0</v>
      </c>
      <c r="K473">
        <v>0</v>
      </c>
      <c r="L473" t="s">
        <v>133</v>
      </c>
      <c r="M473" t="s">
        <v>56</v>
      </c>
      <c r="N473" t="s">
        <v>60</v>
      </c>
      <c r="O473" t="s">
        <v>508</v>
      </c>
      <c r="P473" t="s">
        <v>62</v>
      </c>
      <c r="Q473" t="s">
        <v>64</v>
      </c>
      <c r="R473" t="s">
        <v>444</v>
      </c>
      <c r="S473">
        <v>150</v>
      </c>
      <c r="T473">
        <v>21</v>
      </c>
      <c r="U473">
        <v>50</v>
      </c>
      <c r="V473">
        <v>43</v>
      </c>
      <c r="W473">
        <v>50</v>
      </c>
      <c r="X473">
        <v>43</v>
      </c>
    </row>
    <row r="474" spans="1:24" x14ac:dyDescent="0.25">
      <c r="A474">
        <v>695283884</v>
      </c>
      <c r="B474" t="s">
        <v>50</v>
      </c>
      <c r="C474" t="str">
        <f t="shared" si="7"/>
        <v>Ray-Ban RB4324</v>
      </c>
      <c r="E474">
        <v>99888.89</v>
      </c>
      <c r="F474">
        <v>1</v>
      </c>
      <c r="G474">
        <v>10</v>
      </c>
      <c r="H474">
        <v>0</v>
      </c>
      <c r="J474">
        <v>0</v>
      </c>
      <c r="K474">
        <v>0</v>
      </c>
      <c r="L474" t="s">
        <v>133</v>
      </c>
      <c r="M474" t="s">
        <v>56</v>
      </c>
      <c r="N474" t="s">
        <v>60</v>
      </c>
      <c r="O474" t="s">
        <v>508</v>
      </c>
      <c r="P474" t="s">
        <v>62</v>
      </c>
      <c r="Q474" t="s">
        <v>37</v>
      </c>
      <c r="R474" t="s">
        <v>444</v>
      </c>
      <c r="S474">
        <v>150</v>
      </c>
      <c r="T474">
        <v>21</v>
      </c>
      <c r="U474">
        <v>50</v>
      </c>
      <c r="V474">
        <v>43</v>
      </c>
      <c r="W474">
        <v>50</v>
      </c>
      <c r="X474">
        <v>43</v>
      </c>
    </row>
    <row r="475" spans="1:24" x14ac:dyDescent="0.25">
      <c r="A475">
        <v>695283886</v>
      </c>
      <c r="B475" t="s">
        <v>50</v>
      </c>
      <c r="C475" t="str">
        <f t="shared" si="7"/>
        <v>Ray-Ban RB4325</v>
      </c>
      <c r="E475">
        <v>99888.89</v>
      </c>
      <c r="F475">
        <v>1</v>
      </c>
      <c r="G475">
        <v>10</v>
      </c>
      <c r="H475">
        <v>0</v>
      </c>
      <c r="J475">
        <v>0</v>
      </c>
      <c r="K475">
        <v>0</v>
      </c>
      <c r="L475" t="s">
        <v>133</v>
      </c>
      <c r="M475" t="s">
        <v>56</v>
      </c>
      <c r="N475" t="s">
        <v>60</v>
      </c>
      <c r="O475" t="s">
        <v>508</v>
      </c>
      <c r="P475" t="s">
        <v>62</v>
      </c>
      <c r="Q475" t="s">
        <v>64</v>
      </c>
      <c r="R475" t="s">
        <v>445</v>
      </c>
      <c r="S475">
        <v>135</v>
      </c>
      <c r="T475">
        <v>18</v>
      </c>
      <c r="U475">
        <v>59</v>
      </c>
      <c r="V475">
        <v>45</v>
      </c>
      <c r="W475">
        <v>59</v>
      </c>
      <c r="X475">
        <v>45</v>
      </c>
    </row>
    <row r="476" spans="1:24" x14ac:dyDescent="0.25">
      <c r="A476">
        <v>695278442</v>
      </c>
      <c r="B476" t="s">
        <v>50</v>
      </c>
      <c r="C476" t="str">
        <f t="shared" si="7"/>
        <v>Ray-Ban RB4368N</v>
      </c>
      <c r="E476">
        <v>99888.89</v>
      </c>
      <c r="F476">
        <v>1</v>
      </c>
      <c r="G476">
        <v>10</v>
      </c>
      <c r="H476">
        <v>0</v>
      </c>
      <c r="J476">
        <v>0</v>
      </c>
      <c r="K476">
        <v>0</v>
      </c>
      <c r="L476" t="s">
        <v>133</v>
      </c>
      <c r="M476" t="s">
        <v>56</v>
      </c>
      <c r="N476" t="s">
        <v>61</v>
      </c>
      <c r="O476" t="s">
        <v>508</v>
      </c>
      <c r="P476" t="s">
        <v>62</v>
      </c>
      <c r="Q476" t="s">
        <v>67</v>
      </c>
      <c r="R476" t="s">
        <v>446</v>
      </c>
      <c r="S476">
        <v>145</v>
      </c>
      <c r="T476">
        <v>20</v>
      </c>
      <c r="U476">
        <v>39</v>
      </c>
      <c r="V476">
        <v>46</v>
      </c>
      <c r="W476">
        <v>39</v>
      </c>
      <c r="X476">
        <v>46</v>
      </c>
    </row>
    <row r="477" spans="1:24" x14ac:dyDescent="0.25">
      <c r="A477">
        <v>695272777</v>
      </c>
      <c r="B477" t="s">
        <v>50</v>
      </c>
      <c r="C477" t="str">
        <f t="shared" si="7"/>
        <v>Ray-Ban RB4371</v>
      </c>
      <c r="E477">
        <v>99888.89</v>
      </c>
      <c r="F477">
        <v>1</v>
      </c>
      <c r="G477">
        <v>10</v>
      </c>
      <c r="H477">
        <v>0</v>
      </c>
      <c r="J477">
        <v>0</v>
      </c>
      <c r="K477">
        <v>0</v>
      </c>
      <c r="L477" t="s">
        <v>133</v>
      </c>
      <c r="M477" t="s">
        <v>56</v>
      </c>
      <c r="N477" t="s">
        <v>60</v>
      </c>
      <c r="O477" t="s">
        <v>508</v>
      </c>
      <c r="P477" t="s">
        <v>62</v>
      </c>
      <c r="Q477" t="s">
        <v>67</v>
      </c>
      <c r="R477" t="s">
        <v>447</v>
      </c>
      <c r="S477">
        <v>140</v>
      </c>
      <c r="T477">
        <v>18</v>
      </c>
      <c r="U477">
        <v>55</v>
      </c>
      <c r="V477">
        <v>51</v>
      </c>
      <c r="W477">
        <v>55</v>
      </c>
      <c r="X477">
        <v>51</v>
      </c>
    </row>
    <row r="478" spans="1:24" x14ac:dyDescent="0.25">
      <c r="A478">
        <v>695269749</v>
      </c>
      <c r="B478" t="s">
        <v>50</v>
      </c>
      <c r="C478" t="str">
        <f t="shared" si="7"/>
        <v>Ray-Ban RB4387</v>
      </c>
      <c r="E478">
        <v>99888.89</v>
      </c>
      <c r="F478">
        <v>1</v>
      </c>
      <c r="G478">
        <v>10</v>
      </c>
      <c r="H478">
        <v>0</v>
      </c>
      <c r="J478">
        <v>0</v>
      </c>
      <c r="K478">
        <v>0</v>
      </c>
      <c r="L478" t="s">
        <v>133</v>
      </c>
      <c r="M478" t="s">
        <v>56</v>
      </c>
      <c r="N478" t="s">
        <v>61</v>
      </c>
      <c r="O478" t="s">
        <v>508</v>
      </c>
      <c r="P478" t="s">
        <v>62</v>
      </c>
      <c r="Q478" t="s">
        <v>35</v>
      </c>
      <c r="R478" t="s">
        <v>448</v>
      </c>
      <c r="S478">
        <v>145</v>
      </c>
      <c r="T478">
        <v>18</v>
      </c>
      <c r="U478">
        <v>56</v>
      </c>
      <c r="V478">
        <v>48</v>
      </c>
      <c r="W478">
        <v>56</v>
      </c>
      <c r="X478">
        <v>48</v>
      </c>
    </row>
    <row r="479" spans="1:24" x14ac:dyDescent="0.25">
      <c r="A479">
        <v>695278445</v>
      </c>
      <c r="B479" t="s">
        <v>50</v>
      </c>
      <c r="C479" t="str">
        <f t="shared" si="7"/>
        <v>Ray-Ban RB4440-N</v>
      </c>
      <c r="E479">
        <v>99888.89</v>
      </c>
      <c r="F479">
        <v>1</v>
      </c>
      <c r="G479">
        <v>10</v>
      </c>
      <c r="H479">
        <v>0</v>
      </c>
      <c r="J479">
        <v>0</v>
      </c>
      <c r="K479">
        <v>0</v>
      </c>
      <c r="L479" t="s">
        <v>133</v>
      </c>
      <c r="M479" t="s">
        <v>56</v>
      </c>
      <c r="N479" t="s">
        <v>61</v>
      </c>
      <c r="O479" t="s">
        <v>508</v>
      </c>
      <c r="P479" t="s">
        <v>62</v>
      </c>
      <c r="Q479" t="s">
        <v>67</v>
      </c>
      <c r="R479" t="s">
        <v>449</v>
      </c>
      <c r="S479">
        <v>145</v>
      </c>
      <c r="T479">
        <v>20</v>
      </c>
      <c r="U479">
        <v>41</v>
      </c>
      <c r="V479">
        <v>46</v>
      </c>
      <c r="W479">
        <v>41</v>
      </c>
      <c r="X479">
        <v>46</v>
      </c>
    </row>
    <row r="480" spans="1:24" x14ac:dyDescent="0.25">
      <c r="A480">
        <v>695291115</v>
      </c>
      <c r="B480" t="s">
        <v>50</v>
      </c>
      <c r="C480" t="str">
        <f t="shared" si="7"/>
        <v>Ray-Ban RB4640</v>
      </c>
      <c r="E480">
        <v>99888.89</v>
      </c>
      <c r="F480">
        <v>1</v>
      </c>
      <c r="G480">
        <v>10</v>
      </c>
      <c r="H480">
        <v>0</v>
      </c>
      <c r="J480">
        <v>0</v>
      </c>
      <c r="K480">
        <v>0</v>
      </c>
      <c r="L480" t="s">
        <v>133</v>
      </c>
      <c r="M480" t="s">
        <v>56</v>
      </c>
      <c r="N480" t="s">
        <v>60</v>
      </c>
      <c r="O480" t="s">
        <v>508</v>
      </c>
      <c r="P480" t="s">
        <v>62</v>
      </c>
      <c r="Q480" t="s">
        <v>64</v>
      </c>
      <c r="R480" t="s">
        <v>450</v>
      </c>
      <c r="S480">
        <v>150</v>
      </c>
      <c r="T480">
        <v>20</v>
      </c>
      <c r="U480">
        <v>50</v>
      </c>
      <c r="V480">
        <v>39</v>
      </c>
      <c r="W480">
        <v>50</v>
      </c>
      <c r="X480">
        <v>39</v>
      </c>
    </row>
    <row r="481" spans="1:24" x14ac:dyDescent="0.25">
      <c r="A481">
        <v>695248378</v>
      </c>
      <c r="B481" t="s">
        <v>50</v>
      </c>
      <c r="C481" t="str">
        <f t="shared" si="7"/>
        <v>Ray-Ban RB3581-N</v>
      </c>
      <c r="E481">
        <v>108000</v>
      </c>
      <c r="F481">
        <v>1</v>
      </c>
      <c r="G481">
        <v>10</v>
      </c>
      <c r="H481">
        <v>0</v>
      </c>
      <c r="J481">
        <v>0</v>
      </c>
      <c r="K481">
        <v>0</v>
      </c>
      <c r="L481" t="s">
        <v>133</v>
      </c>
      <c r="M481" t="s">
        <v>58</v>
      </c>
      <c r="N481" t="s">
        <v>61</v>
      </c>
      <c r="O481" t="s">
        <v>508</v>
      </c>
      <c r="P481" t="s">
        <v>62</v>
      </c>
      <c r="Q481" t="s">
        <v>37</v>
      </c>
      <c r="R481" t="s">
        <v>427</v>
      </c>
      <c r="S481">
        <v>140</v>
      </c>
      <c r="T481">
        <v>16</v>
      </c>
      <c r="U481">
        <v>90</v>
      </c>
      <c r="V481">
        <v>16</v>
      </c>
      <c r="W481">
        <v>90</v>
      </c>
      <c r="X481">
        <v>16</v>
      </c>
    </row>
    <row r="482" spans="1:24" x14ac:dyDescent="0.25">
      <c r="A482">
        <v>695189025</v>
      </c>
      <c r="B482" t="s">
        <v>50</v>
      </c>
      <c r="C482" t="str">
        <f t="shared" si="7"/>
        <v>Ray-Ban RB3025</v>
      </c>
      <c r="E482">
        <v>99888.89</v>
      </c>
      <c r="F482">
        <v>1</v>
      </c>
      <c r="G482">
        <v>10</v>
      </c>
      <c r="H482">
        <v>0</v>
      </c>
      <c r="J482">
        <v>0</v>
      </c>
      <c r="K482">
        <v>0</v>
      </c>
      <c r="L482" t="s">
        <v>133</v>
      </c>
      <c r="M482" t="s">
        <v>58</v>
      </c>
      <c r="N482" t="s">
        <v>61</v>
      </c>
      <c r="O482" t="s">
        <v>508</v>
      </c>
      <c r="P482" t="s">
        <v>62</v>
      </c>
      <c r="Q482" t="s">
        <v>72</v>
      </c>
      <c r="R482" t="s">
        <v>416</v>
      </c>
      <c r="S482" t="s">
        <v>129</v>
      </c>
      <c r="T482">
        <v>14</v>
      </c>
      <c r="U482">
        <v>55</v>
      </c>
      <c r="V482">
        <v>41</v>
      </c>
      <c r="W482">
        <v>55</v>
      </c>
      <c r="X482">
        <v>41</v>
      </c>
    </row>
    <row r="483" spans="1:24" x14ac:dyDescent="0.25">
      <c r="A483">
        <v>695255927</v>
      </c>
      <c r="B483" t="s">
        <v>50</v>
      </c>
      <c r="C483" t="str">
        <f t="shared" si="7"/>
        <v>Ray-Ban RB4340</v>
      </c>
      <c r="E483">
        <v>116000</v>
      </c>
      <c r="F483">
        <v>1</v>
      </c>
      <c r="G483">
        <v>10</v>
      </c>
      <c r="H483">
        <v>0</v>
      </c>
      <c r="J483">
        <v>0</v>
      </c>
      <c r="K483">
        <v>0</v>
      </c>
      <c r="L483" t="s">
        <v>133</v>
      </c>
      <c r="M483" t="s">
        <v>56</v>
      </c>
      <c r="N483" t="s">
        <v>60</v>
      </c>
      <c r="O483" t="s">
        <v>508</v>
      </c>
      <c r="P483" t="s">
        <v>62</v>
      </c>
      <c r="Q483" t="s">
        <v>64</v>
      </c>
      <c r="R483" t="s">
        <v>451</v>
      </c>
      <c r="S483">
        <v>150</v>
      </c>
      <c r="T483">
        <v>22</v>
      </c>
      <c r="U483">
        <v>50</v>
      </c>
      <c r="V483">
        <v>41</v>
      </c>
      <c r="W483">
        <v>50</v>
      </c>
      <c r="X483">
        <v>41</v>
      </c>
    </row>
    <row r="484" spans="1:24" x14ac:dyDescent="0.25">
      <c r="A484">
        <v>695242033</v>
      </c>
      <c r="B484" t="s">
        <v>50</v>
      </c>
      <c r="C484" t="str">
        <f t="shared" si="7"/>
        <v>Ray-Ban RB3558</v>
      </c>
      <c r="E484">
        <v>119000</v>
      </c>
      <c r="F484">
        <v>1</v>
      </c>
      <c r="G484">
        <v>10</v>
      </c>
      <c r="H484">
        <v>0</v>
      </c>
      <c r="J484">
        <v>0</v>
      </c>
      <c r="K484">
        <v>0</v>
      </c>
      <c r="L484" t="s">
        <v>133</v>
      </c>
      <c r="M484" t="s">
        <v>58</v>
      </c>
      <c r="N484" t="s">
        <v>61</v>
      </c>
      <c r="O484" t="s">
        <v>508</v>
      </c>
      <c r="P484" t="s">
        <v>62</v>
      </c>
      <c r="Q484" t="s">
        <v>73</v>
      </c>
      <c r="R484" t="s">
        <v>452</v>
      </c>
      <c r="S484">
        <v>140</v>
      </c>
      <c r="T484">
        <v>14</v>
      </c>
      <c r="U484">
        <v>58</v>
      </c>
      <c r="V484">
        <v>50</v>
      </c>
      <c r="W484">
        <v>58</v>
      </c>
      <c r="X484">
        <v>50</v>
      </c>
    </row>
    <row r="485" spans="1:24" x14ac:dyDescent="0.25">
      <c r="A485">
        <v>695248355</v>
      </c>
      <c r="B485" t="s">
        <v>50</v>
      </c>
      <c r="C485" t="str">
        <f t="shared" si="7"/>
        <v>Ray-Ban RB3478</v>
      </c>
      <c r="E485">
        <v>119250</v>
      </c>
      <c r="F485">
        <v>1</v>
      </c>
      <c r="G485">
        <v>10</v>
      </c>
      <c r="H485">
        <v>0</v>
      </c>
      <c r="J485">
        <v>0</v>
      </c>
      <c r="K485">
        <v>0</v>
      </c>
      <c r="L485" t="s">
        <v>133</v>
      </c>
      <c r="M485" t="s">
        <v>55</v>
      </c>
      <c r="N485" t="s">
        <v>61</v>
      </c>
      <c r="O485" t="s">
        <v>507</v>
      </c>
      <c r="P485" t="s">
        <v>62</v>
      </c>
      <c r="Q485" t="s">
        <v>37</v>
      </c>
      <c r="R485" t="s">
        <v>453</v>
      </c>
      <c r="S485">
        <v>130</v>
      </c>
      <c r="T485">
        <v>17</v>
      </c>
      <c r="U485">
        <v>60</v>
      </c>
      <c r="V485">
        <v>38</v>
      </c>
      <c r="W485">
        <v>60</v>
      </c>
      <c r="X485">
        <v>38</v>
      </c>
    </row>
    <row r="486" spans="1:24" x14ac:dyDescent="0.25">
      <c r="A486">
        <v>302455919</v>
      </c>
      <c r="B486" t="s">
        <v>50</v>
      </c>
      <c r="C486" t="str">
        <f t="shared" si="7"/>
        <v>Ray-Ban RB3025</v>
      </c>
      <c r="E486">
        <v>123000</v>
      </c>
      <c r="F486">
        <v>1</v>
      </c>
      <c r="G486">
        <v>10</v>
      </c>
      <c r="H486">
        <v>0</v>
      </c>
      <c r="J486">
        <v>0</v>
      </c>
      <c r="K486">
        <v>0</v>
      </c>
      <c r="L486" t="s">
        <v>133</v>
      </c>
      <c r="M486" t="s">
        <v>58</v>
      </c>
      <c r="N486" t="s">
        <v>61</v>
      </c>
      <c r="O486" t="s">
        <v>508</v>
      </c>
      <c r="P486" t="s">
        <v>62</v>
      </c>
      <c r="Q486" t="s">
        <v>73</v>
      </c>
      <c r="R486" t="s">
        <v>416</v>
      </c>
      <c r="S486">
        <v>135</v>
      </c>
      <c r="T486">
        <v>14</v>
      </c>
      <c r="U486">
        <v>58</v>
      </c>
      <c r="V486">
        <v>49</v>
      </c>
      <c r="W486">
        <v>58</v>
      </c>
      <c r="X486">
        <v>49</v>
      </c>
    </row>
    <row r="487" spans="1:24" x14ac:dyDescent="0.25">
      <c r="A487">
        <v>695041755</v>
      </c>
      <c r="B487" t="s">
        <v>50</v>
      </c>
      <c r="C487" t="str">
        <f t="shared" si="7"/>
        <v>Ray-Ban RB4165</v>
      </c>
      <c r="E487">
        <v>123000</v>
      </c>
      <c r="F487">
        <v>1</v>
      </c>
      <c r="G487">
        <v>10</v>
      </c>
      <c r="H487">
        <v>0</v>
      </c>
      <c r="J487">
        <v>0</v>
      </c>
      <c r="K487">
        <v>0</v>
      </c>
      <c r="L487" t="s">
        <v>133</v>
      </c>
      <c r="M487" t="s">
        <v>56</v>
      </c>
      <c r="N487" t="s">
        <v>61</v>
      </c>
      <c r="O487" t="s">
        <v>508</v>
      </c>
      <c r="P487" t="s">
        <v>62</v>
      </c>
      <c r="Q487" t="s">
        <v>64</v>
      </c>
      <c r="R487" t="s">
        <v>454</v>
      </c>
      <c r="S487">
        <v>145</v>
      </c>
      <c r="T487">
        <v>16</v>
      </c>
      <c r="U487">
        <v>54</v>
      </c>
      <c r="V487">
        <v>43</v>
      </c>
      <c r="W487">
        <v>54</v>
      </c>
      <c r="X487">
        <v>43</v>
      </c>
    </row>
    <row r="488" spans="1:24" x14ac:dyDescent="0.25">
      <c r="A488">
        <v>695271924</v>
      </c>
      <c r="B488" t="s">
        <v>50</v>
      </c>
      <c r="C488" t="str">
        <f t="shared" si="7"/>
        <v>Ray-Ban RB3519</v>
      </c>
      <c r="E488">
        <v>99888.89</v>
      </c>
      <c r="F488">
        <v>1</v>
      </c>
      <c r="G488">
        <v>10</v>
      </c>
      <c r="H488">
        <v>0</v>
      </c>
      <c r="J488">
        <v>0</v>
      </c>
      <c r="K488">
        <v>0</v>
      </c>
      <c r="L488" t="s">
        <v>54</v>
      </c>
      <c r="M488" t="s">
        <v>54</v>
      </c>
      <c r="N488" t="s">
        <v>61</v>
      </c>
      <c r="O488" t="s">
        <v>507</v>
      </c>
      <c r="P488" t="s">
        <v>62</v>
      </c>
      <c r="Q488" t="s">
        <v>67</v>
      </c>
      <c r="R488" t="s">
        <v>455</v>
      </c>
      <c r="S488">
        <v>135</v>
      </c>
      <c r="T488">
        <v>15</v>
      </c>
      <c r="U488">
        <v>59</v>
      </c>
      <c r="V488">
        <v>43</v>
      </c>
      <c r="W488">
        <v>59</v>
      </c>
      <c r="X488">
        <v>43</v>
      </c>
    </row>
    <row r="489" spans="1:24" x14ac:dyDescent="0.25">
      <c r="A489">
        <v>695188873</v>
      </c>
      <c r="B489" t="s">
        <v>50</v>
      </c>
      <c r="C489" t="str">
        <f t="shared" si="7"/>
        <v>Ray-Ban RB2140</v>
      </c>
      <c r="E489">
        <v>134000</v>
      </c>
      <c r="F489">
        <v>1</v>
      </c>
      <c r="G489">
        <v>10</v>
      </c>
      <c r="H489">
        <v>0</v>
      </c>
      <c r="J489">
        <v>0</v>
      </c>
      <c r="K489">
        <v>0</v>
      </c>
      <c r="L489" t="s">
        <v>133</v>
      </c>
      <c r="M489" t="s">
        <v>56</v>
      </c>
      <c r="N489" t="s">
        <v>61</v>
      </c>
      <c r="O489" t="s">
        <v>507</v>
      </c>
      <c r="P489" t="s">
        <v>62</v>
      </c>
      <c r="Q489" t="s">
        <v>64</v>
      </c>
      <c r="R489" t="s">
        <v>456</v>
      </c>
      <c r="S489">
        <v>150</v>
      </c>
      <c r="T489">
        <v>22</v>
      </c>
      <c r="U489">
        <v>50</v>
      </c>
      <c r="V489">
        <v>40</v>
      </c>
      <c r="W489">
        <v>50</v>
      </c>
      <c r="X489">
        <v>40</v>
      </c>
    </row>
    <row r="490" spans="1:24" x14ac:dyDescent="0.25">
      <c r="A490">
        <v>695264550</v>
      </c>
      <c r="B490" t="s">
        <v>50</v>
      </c>
      <c r="C490" t="str">
        <f t="shared" si="7"/>
        <v>Ray-Ban RB4311N</v>
      </c>
      <c r="E490">
        <v>139000</v>
      </c>
      <c r="F490">
        <v>1</v>
      </c>
      <c r="G490">
        <v>10</v>
      </c>
      <c r="H490">
        <v>0</v>
      </c>
      <c r="J490">
        <v>0</v>
      </c>
      <c r="K490">
        <v>0</v>
      </c>
      <c r="L490" t="s">
        <v>133</v>
      </c>
      <c r="M490" t="s">
        <v>57</v>
      </c>
      <c r="N490" t="s">
        <v>61</v>
      </c>
      <c r="O490" t="s">
        <v>508</v>
      </c>
      <c r="P490" t="s">
        <v>62</v>
      </c>
      <c r="Q490" t="s">
        <v>140</v>
      </c>
      <c r="R490" t="s">
        <v>457</v>
      </c>
      <c r="S490">
        <v>140</v>
      </c>
      <c r="T490">
        <v>0</v>
      </c>
      <c r="U490">
        <v>90</v>
      </c>
      <c r="V490">
        <v>53</v>
      </c>
      <c r="W490">
        <v>90</v>
      </c>
      <c r="X490">
        <v>53</v>
      </c>
    </row>
    <row r="491" spans="1:24" x14ac:dyDescent="0.25">
      <c r="A491">
        <v>695026362</v>
      </c>
      <c r="B491" t="s">
        <v>50</v>
      </c>
      <c r="C491" t="str">
        <f t="shared" si="7"/>
        <v>Ray-Ban RB2132</v>
      </c>
      <c r="E491">
        <v>140000</v>
      </c>
      <c r="F491">
        <v>1</v>
      </c>
      <c r="G491">
        <v>10</v>
      </c>
      <c r="H491">
        <v>0</v>
      </c>
      <c r="J491">
        <v>0</v>
      </c>
      <c r="K491">
        <v>0</v>
      </c>
      <c r="L491" t="s">
        <v>133</v>
      </c>
      <c r="M491" t="s">
        <v>56</v>
      </c>
      <c r="N491" t="s">
        <v>61</v>
      </c>
      <c r="O491" t="s">
        <v>508</v>
      </c>
      <c r="P491" t="s">
        <v>62</v>
      </c>
      <c r="Q491" t="s">
        <v>79</v>
      </c>
      <c r="R491" t="s">
        <v>412</v>
      </c>
      <c r="S491">
        <v>145</v>
      </c>
      <c r="T491">
        <v>18</v>
      </c>
      <c r="U491">
        <v>52</v>
      </c>
      <c r="V491">
        <v>37</v>
      </c>
      <c r="W491">
        <v>52</v>
      </c>
      <c r="X491">
        <v>37</v>
      </c>
    </row>
    <row r="492" spans="1:24" x14ac:dyDescent="0.25">
      <c r="A492">
        <v>694931014</v>
      </c>
      <c r="B492" t="s">
        <v>50</v>
      </c>
      <c r="C492" t="str">
        <f t="shared" si="7"/>
        <v>Ray-Ban RB4101</v>
      </c>
      <c r="E492">
        <v>140000</v>
      </c>
      <c r="F492">
        <v>1</v>
      </c>
      <c r="G492">
        <v>10</v>
      </c>
      <c r="H492">
        <v>0</v>
      </c>
      <c r="J492">
        <v>0</v>
      </c>
      <c r="K492">
        <v>0</v>
      </c>
      <c r="L492" t="s">
        <v>133</v>
      </c>
      <c r="M492" t="s">
        <v>56</v>
      </c>
      <c r="N492" t="s">
        <v>60</v>
      </c>
      <c r="O492" t="s">
        <v>508</v>
      </c>
      <c r="P492" t="s">
        <v>62</v>
      </c>
      <c r="Q492" t="s">
        <v>67</v>
      </c>
      <c r="R492" t="s">
        <v>458</v>
      </c>
      <c r="S492">
        <v>135</v>
      </c>
      <c r="T492">
        <v>17</v>
      </c>
      <c r="U492">
        <v>58</v>
      </c>
      <c r="V492">
        <v>40</v>
      </c>
      <c r="W492">
        <v>58</v>
      </c>
      <c r="X492">
        <v>40</v>
      </c>
    </row>
    <row r="493" spans="1:24" x14ac:dyDescent="0.25">
      <c r="A493">
        <v>695013657</v>
      </c>
      <c r="B493" t="s">
        <v>50</v>
      </c>
      <c r="C493" t="str">
        <f t="shared" si="7"/>
        <v>Ray-Ban RB2140</v>
      </c>
      <c r="E493">
        <v>144000</v>
      </c>
      <c r="F493">
        <v>1</v>
      </c>
      <c r="G493">
        <v>10</v>
      </c>
      <c r="H493">
        <v>0</v>
      </c>
      <c r="J493">
        <v>0</v>
      </c>
      <c r="K493">
        <v>0</v>
      </c>
      <c r="L493" t="s">
        <v>133</v>
      </c>
      <c r="M493" t="s">
        <v>56</v>
      </c>
      <c r="N493" t="s">
        <v>61</v>
      </c>
      <c r="O493" t="s">
        <v>508</v>
      </c>
      <c r="P493" t="s">
        <v>62</v>
      </c>
      <c r="Q493" t="s">
        <v>67</v>
      </c>
      <c r="R493" t="s">
        <v>456</v>
      </c>
      <c r="S493">
        <v>150</v>
      </c>
      <c r="T493">
        <v>22</v>
      </c>
      <c r="U493">
        <v>50</v>
      </c>
      <c r="V493">
        <v>41</v>
      </c>
      <c r="W493">
        <v>50</v>
      </c>
      <c r="X493">
        <v>41</v>
      </c>
    </row>
    <row r="494" spans="1:24" x14ac:dyDescent="0.25">
      <c r="A494">
        <v>695189037</v>
      </c>
      <c r="B494" t="s">
        <v>50</v>
      </c>
      <c r="C494" t="str">
        <f t="shared" si="7"/>
        <v>Ray-Ban RB4202</v>
      </c>
      <c r="E494">
        <v>144000</v>
      </c>
      <c r="F494">
        <v>1</v>
      </c>
      <c r="G494">
        <v>10</v>
      </c>
      <c r="H494">
        <v>0</v>
      </c>
      <c r="J494">
        <v>0</v>
      </c>
      <c r="K494">
        <v>0</v>
      </c>
      <c r="L494" t="s">
        <v>133</v>
      </c>
      <c r="M494" t="s">
        <v>56</v>
      </c>
      <c r="N494" t="s">
        <v>61</v>
      </c>
      <c r="O494" t="s">
        <v>508</v>
      </c>
      <c r="P494" t="s">
        <v>62</v>
      </c>
      <c r="Q494" t="s">
        <v>67</v>
      </c>
      <c r="R494" t="s">
        <v>435</v>
      </c>
      <c r="S494">
        <v>145</v>
      </c>
      <c r="T494">
        <v>17</v>
      </c>
      <c r="U494">
        <v>55</v>
      </c>
      <c r="V494">
        <v>42</v>
      </c>
      <c r="W494">
        <v>55</v>
      </c>
      <c r="X494">
        <v>42</v>
      </c>
    </row>
    <row r="495" spans="1:24" x14ac:dyDescent="0.25">
      <c r="A495">
        <v>695233858</v>
      </c>
      <c r="B495" t="s">
        <v>50</v>
      </c>
      <c r="C495" t="str">
        <f t="shared" si="7"/>
        <v>Ray-Ban RB4257</v>
      </c>
      <c r="E495">
        <v>99888.89</v>
      </c>
      <c r="F495">
        <v>1</v>
      </c>
      <c r="G495">
        <v>10</v>
      </c>
      <c r="H495">
        <v>0</v>
      </c>
      <c r="J495">
        <v>0</v>
      </c>
      <c r="K495">
        <v>0</v>
      </c>
      <c r="L495" t="s">
        <v>133</v>
      </c>
      <c r="M495" t="s">
        <v>57</v>
      </c>
      <c r="N495" t="s">
        <v>61</v>
      </c>
      <c r="O495" t="s">
        <v>508</v>
      </c>
      <c r="P495" t="s">
        <v>62</v>
      </c>
      <c r="Q495" t="s">
        <v>80</v>
      </c>
      <c r="R495" t="s">
        <v>439</v>
      </c>
      <c r="S495">
        <v>150</v>
      </c>
      <c r="T495">
        <v>19</v>
      </c>
      <c r="U495">
        <v>53</v>
      </c>
      <c r="V495">
        <v>43</v>
      </c>
      <c r="W495">
        <v>53</v>
      </c>
      <c r="X495">
        <v>43</v>
      </c>
    </row>
    <row r="496" spans="1:24" x14ac:dyDescent="0.25">
      <c r="A496">
        <v>695264554</v>
      </c>
      <c r="B496" t="s">
        <v>50</v>
      </c>
      <c r="C496" t="str">
        <f t="shared" si="7"/>
        <v>Ray-Ban RB4440N</v>
      </c>
      <c r="E496">
        <v>144000</v>
      </c>
      <c r="F496">
        <v>1</v>
      </c>
      <c r="G496">
        <v>10</v>
      </c>
      <c r="H496">
        <v>0</v>
      </c>
      <c r="J496">
        <v>0</v>
      </c>
      <c r="K496">
        <v>0</v>
      </c>
      <c r="L496" t="s">
        <v>133</v>
      </c>
      <c r="M496" t="s">
        <v>56</v>
      </c>
      <c r="N496" t="s">
        <v>61</v>
      </c>
      <c r="O496" t="s">
        <v>508</v>
      </c>
      <c r="P496" t="s">
        <v>62</v>
      </c>
      <c r="Q496" t="s">
        <v>79</v>
      </c>
      <c r="R496" t="s">
        <v>459</v>
      </c>
      <c r="S496">
        <v>145</v>
      </c>
      <c r="T496">
        <v>0</v>
      </c>
      <c r="U496">
        <v>90</v>
      </c>
      <c r="V496">
        <v>47</v>
      </c>
      <c r="W496">
        <v>90</v>
      </c>
      <c r="X496">
        <v>47</v>
      </c>
    </row>
    <row r="497" spans="1:24" x14ac:dyDescent="0.25">
      <c r="A497">
        <v>360756788</v>
      </c>
      <c r="B497" t="s">
        <v>50</v>
      </c>
      <c r="C497" t="str">
        <f t="shared" si="7"/>
        <v>Ray-Ban RB3025</v>
      </c>
      <c r="E497">
        <v>149000</v>
      </c>
      <c r="F497">
        <v>1</v>
      </c>
      <c r="G497">
        <v>10</v>
      </c>
      <c r="H497">
        <v>0</v>
      </c>
      <c r="J497">
        <v>0</v>
      </c>
      <c r="K497">
        <v>0</v>
      </c>
      <c r="L497" t="s">
        <v>133</v>
      </c>
      <c r="M497" t="s">
        <v>58</v>
      </c>
      <c r="N497" t="s">
        <v>61</v>
      </c>
      <c r="O497" t="s">
        <v>508</v>
      </c>
      <c r="P497" t="s">
        <v>62</v>
      </c>
      <c r="Q497" t="s">
        <v>72</v>
      </c>
      <c r="R497" t="s">
        <v>416</v>
      </c>
      <c r="S497">
        <v>135</v>
      </c>
      <c r="T497">
        <v>14</v>
      </c>
      <c r="U497">
        <v>58</v>
      </c>
      <c r="V497">
        <v>50</v>
      </c>
      <c r="W497">
        <v>58</v>
      </c>
      <c r="X497">
        <v>50</v>
      </c>
    </row>
    <row r="498" spans="1:24" x14ac:dyDescent="0.25">
      <c r="A498">
        <v>694949851</v>
      </c>
      <c r="B498" t="s">
        <v>50</v>
      </c>
      <c r="C498" t="str">
        <f t="shared" si="7"/>
        <v>Ray-Ban RB3025</v>
      </c>
      <c r="E498">
        <v>149000</v>
      </c>
      <c r="F498">
        <v>1</v>
      </c>
      <c r="G498">
        <v>10</v>
      </c>
      <c r="H498">
        <v>0</v>
      </c>
      <c r="J498">
        <v>0</v>
      </c>
      <c r="K498">
        <v>0</v>
      </c>
      <c r="L498" t="s">
        <v>133</v>
      </c>
      <c r="M498" t="s">
        <v>58</v>
      </c>
      <c r="N498" t="s">
        <v>61</v>
      </c>
      <c r="O498" t="s">
        <v>508</v>
      </c>
      <c r="P498" t="s">
        <v>62</v>
      </c>
      <c r="Q498" t="s">
        <v>72</v>
      </c>
      <c r="R498" t="s">
        <v>416</v>
      </c>
      <c r="S498">
        <v>135</v>
      </c>
      <c r="T498">
        <v>14</v>
      </c>
      <c r="U498">
        <v>55</v>
      </c>
      <c r="V498">
        <v>47</v>
      </c>
      <c r="W498">
        <v>55</v>
      </c>
      <c r="X498">
        <v>47</v>
      </c>
    </row>
    <row r="499" spans="1:24" x14ac:dyDescent="0.25">
      <c r="A499">
        <v>360756220</v>
      </c>
      <c r="B499" t="s">
        <v>50</v>
      </c>
      <c r="C499" t="str">
        <f t="shared" si="7"/>
        <v>Ray-Ban RB3025</v>
      </c>
      <c r="E499">
        <v>149000</v>
      </c>
      <c r="F499">
        <v>1</v>
      </c>
      <c r="G499">
        <v>10</v>
      </c>
      <c r="H499">
        <v>0</v>
      </c>
      <c r="J499">
        <v>0</v>
      </c>
      <c r="K499">
        <v>0</v>
      </c>
      <c r="L499" t="s">
        <v>133</v>
      </c>
      <c r="M499" t="s">
        <v>58</v>
      </c>
      <c r="N499" t="s">
        <v>61</v>
      </c>
      <c r="O499" t="s">
        <v>508</v>
      </c>
      <c r="P499" t="s">
        <v>62</v>
      </c>
      <c r="Q499" t="s">
        <v>68</v>
      </c>
      <c r="R499" t="s">
        <v>416</v>
      </c>
      <c r="S499">
        <v>135</v>
      </c>
      <c r="T499">
        <v>14</v>
      </c>
      <c r="U499">
        <v>55</v>
      </c>
      <c r="V499">
        <v>47</v>
      </c>
      <c r="W499">
        <v>55</v>
      </c>
      <c r="X499">
        <v>47</v>
      </c>
    </row>
    <row r="500" spans="1:24" x14ac:dyDescent="0.25">
      <c r="A500">
        <v>695033372</v>
      </c>
      <c r="B500" t="s">
        <v>50</v>
      </c>
      <c r="C500" t="str">
        <f t="shared" si="7"/>
        <v>Ray-Ban RB3445</v>
      </c>
      <c r="E500">
        <v>149000</v>
      </c>
      <c r="F500">
        <v>1</v>
      </c>
      <c r="G500">
        <v>10</v>
      </c>
      <c r="H500">
        <v>0</v>
      </c>
      <c r="J500">
        <v>0</v>
      </c>
      <c r="K500">
        <v>0</v>
      </c>
      <c r="L500" t="s">
        <v>133</v>
      </c>
      <c r="M500" t="s">
        <v>55</v>
      </c>
      <c r="N500" t="s">
        <v>61</v>
      </c>
      <c r="O500" t="s">
        <v>508</v>
      </c>
      <c r="P500" t="s">
        <v>62</v>
      </c>
      <c r="Q500" t="s">
        <v>123</v>
      </c>
      <c r="R500" t="s">
        <v>460</v>
      </c>
      <c r="S500">
        <v>130</v>
      </c>
      <c r="T500">
        <v>17</v>
      </c>
      <c r="U500">
        <v>61</v>
      </c>
      <c r="V500">
        <v>38</v>
      </c>
      <c r="W500">
        <v>61</v>
      </c>
      <c r="X500">
        <v>38</v>
      </c>
    </row>
    <row r="501" spans="1:24" x14ac:dyDescent="0.25">
      <c r="A501">
        <v>695037966</v>
      </c>
      <c r="B501" t="s">
        <v>50</v>
      </c>
      <c r="C501" t="str">
        <f t="shared" si="7"/>
        <v>Ray-Ban RB2132</v>
      </c>
      <c r="E501">
        <v>150000</v>
      </c>
      <c r="F501">
        <v>1</v>
      </c>
      <c r="G501">
        <v>10</v>
      </c>
      <c r="H501">
        <v>0</v>
      </c>
      <c r="J501">
        <v>0</v>
      </c>
      <c r="K501">
        <v>0</v>
      </c>
      <c r="L501" t="s">
        <v>133</v>
      </c>
      <c r="M501" t="s">
        <v>56</v>
      </c>
      <c r="N501" t="s">
        <v>61</v>
      </c>
      <c r="O501" t="s">
        <v>508</v>
      </c>
      <c r="P501" t="s">
        <v>62</v>
      </c>
      <c r="Q501" t="s">
        <v>67</v>
      </c>
      <c r="R501" t="s">
        <v>412</v>
      </c>
      <c r="S501">
        <v>145</v>
      </c>
      <c r="T501">
        <v>18</v>
      </c>
      <c r="U501">
        <v>55</v>
      </c>
      <c r="V501">
        <v>40</v>
      </c>
      <c r="W501">
        <v>55</v>
      </c>
      <c r="X501">
        <v>40</v>
      </c>
    </row>
    <row r="502" spans="1:24" x14ac:dyDescent="0.25">
      <c r="A502">
        <v>695291111</v>
      </c>
      <c r="B502" t="s">
        <v>50</v>
      </c>
      <c r="C502" t="str">
        <f t="shared" si="7"/>
        <v>Ray-Ban RB4165</v>
      </c>
      <c r="E502">
        <v>150000</v>
      </c>
      <c r="F502">
        <v>1</v>
      </c>
      <c r="G502">
        <v>10</v>
      </c>
      <c r="H502">
        <v>0</v>
      </c>
      <c r="J502">
        <v>0</v>
      </c>
      <c r="K502">
        <v>0</v>
      </c>
      <c r="L502" t="s">
        <v>133</v>
      </c>
      <c r="M502" t="s">
        <v>56</v>
      </c>
      <c r="N502" t="s">
        <v>61</v>
      </c>
      <c r="O502" t="s">
        <v>507</v>
      </c>
      <c r="P502" t="s">
        <v>62</v>
      </c>
      <c r="Q502" t="s">
        <v>79</v>
      </c>
      <c r="R502" t="s">
        <v>454</v>
      </c>
      <c r="S502">
        <v>145</v>
      </c>
      <c r="T502">
        <v>16</v>
      </c>
      <c r="U502">
        <v>54</v>
      </c>
      <c r="V502">
        <v>44</v>
      </c>
      <c r="W502">
        <v>54</v>
      </c>
      <c r="X502">
        <v>44</v>
      </c>
    </row>
    <row r="503" spans="1:24" x14ac:dyDescent="0.25">
      <c r="A503">
        <v>695233842</v>
      </c>
      <c r="B503" t="s">
        <v>50</v>
      </c>
      <c r="C503" t="str">
        <f t="shared" si="7"/>
        <v>Ray-Ban RB3016</v>
      </c>
      <c r="E503">
        <v>152000</v>
      </c>
      <c r="F503">
        <v>1</v>
      </c>
      <c r="G503">
        <v>10</v>
      </c>
      <c r="H503">
        <v>0</v>
      </c>
      <c r="J503">
        <v>0</v>
      </c>
      <c r="K503">
        <v>0</v>
      </c>
      <c r="L503" t="s">
        <v>133</v>
      </c>
      <c r="M503" t="s">
        <v>57</v>
      </c>
      <c r="N503" t="s">
        <v>61</v>
      </c>
      <c r="O503" t="s">
        <v>508</v>
      </c>
      <c r="P503" t="s">
        <v>62</v>
      </c>
      <c r="Q503" t="s">
        <v>98</v>
      </c>
      <c r="R503" t="s">
        <v>415</v>
      </c>
      <c r="S503">
        <v>140</v>
      </c>
      <c r="T503">
        <v>21</v>
      </c>
      <c r="U503">
        <v>49</v>
      </c>
      <c r="V503">
        <v>42</v>
      </c>
      <c r="W503">
        <v>49</v>
      </c>
      <c r="X503">
        <v>42</v>
      </c>
    </row>
    <row r="504" spans="1:24" x14ac:dyDescent="0.25">
      <c r="A504">
        <v>695293321</v>
      </c>
      <c r="B504" t="s">
        <v>50</v>
      </c>
      <c r="C504" t="str">
        <f t="shared" si="7"/>
        <v>Ray-Ban RB3016</v>
      </c>
      <c r="E504">
        <v>152000</v>
      </c>
      <c r="F504">
        <v>1</v>
      </c>
      <c r="G504">
        <v>10</v>
      </c>
      <c r="H504">
        <v>0</v>
      </c>
      <c r="J504">
        <v>0</v>
      </c>
      <c r="K504">
        <v>0</v>
      </c>
      <c r="L504" t="s">
        <v>133</v>
      </c>
      <c r="M504" t="s">
        <v>57</v>
      </c>
      <c r="N504" t="s">
        <v>61</v>
      </c>
      <c r="O504" t="s">
        <v>508</v>
      </c>
      <c r="P504" t="s">
        <v>62</v>
      </c>
      <c r="Q504" t="s">
        <v>80</v>
      </c>
      <c r="R504" t="s">
        <v>415</v>
      </c>
      <c r="S504">
        <v>140</v>
      </c>
      <c r="T504">
        <v>21</v>
      </c>
      <c r="U504">
        <v>49</v>
      </c>
      <c r="V504">
        <v>42</v>
      </c>
      <c r="W504">
        <v>49</v>
      </c>
      <c r="X504">
        <v>42</v>
      </c>
    </row>
    <row r="505" spans="1:24" x14ac:dyDescent="0.25">
      <c r="A505">
        <v>695058792</v>
      </c>
      <c r="B505" t="s">
        <v>50</v>
      </c>
      <c r="C505" t="str">
        <f t="shared" si="7"/>
        <v>Ray-Ban RB3025</v>
      </c>
      <c r="E505">
        <v>152000</v>
      </c>
      <c r="F505">
        <v>1</v>
      </c>
      <c r="G505">
        <v>10</v>
      </c>
      <c r="H505">
        <v>0</v>
      </c>
      <c r="J505">
        <v>0</v>
      </c>
      <c r="K505">
        <v>0</v>
      </c>
      <c r="L505" t="s">
        <v>133</v>
      </c>
      <c r="M505" t="s">
        <v>58</v>
      </c>
      <c r="N505" t="s">
        <v>61</v>
      </c>
      <c r="O505" t="s">
        <v>508</v>
      </c>
      <c r="P505" t="s">
        <v>62</v>
      </c>
      <c r="Q505" t="s">
        <v>72</v>
      </c>
      <c r="R505" t="s">
        <v>416</v>
      </c>
      <c r="S505">
        <v>135</v>
      </c>
      <c r="T505">
        <v>14</v>
      </c>
      <c r="U505">
        <v>58</v>
      </c>
      <c r="V505">
        <v>50</v>
      </c>
      <c r="W505">
        <v>58</v>
      </c>
      <c r="X505">
        <v>50</v>
      </c>
    </row>
    <row r="506" spans="1:24" x14ac:dyDescent="0.25">
      <c r="A506">
        <v>695226305</v>
      </c>
      <c r="B506" t="s">
        <v>50</v>
      </c>
      <c r="C506" t="str">
        <f t="shared" si="7"/>
        <v>Ray-Ban RB4181</v>
      </c>
      <c r="E506">
        <v>154000</v>
      </c>
      <c r="F506">
        <v>1</v>
      </c>
      <c r="G506">
        <v>10</v>
      </c>
      <c r="H506">
        <v>0</v>
      </c>
      <c r="J506">
        <v>0</v>
      </c>
      <c r="K506">
        <v>0</v>
      </c>
      <c r="L506" t="s">
        <v>133</v>
      </c>
      <c r="M506" t="s">
        <v>56</v>
      </c>
      <c r="N506" t="s">
        <v>59</v>
      </c>
      <c r="O506" t="s">
        <v>508</v>
      </c>
      <c r="P506" t="s">
        <v>62</v>
      </c>
      <c r="Q506" t="s">
        <v>67</v>
      </c>
      <c r="R506" t="s">
        <v>461</v>
      </c>
      <c r="S506">
        <v>145</v>
      </c>
      <c r="T506">
        <v>16</v>
      </c>
      <c r="U506">
        <v>57</v>
      </c>
      <c r="V506">
        <v>44</v>
      </c>
      <c r="W506">
        <v>57</v>
      </c>
      <c r="X506">
        <v>44</v>
      </c>
    </row>
    <row r="507" spans="1:24" x14ac:dyDescent="0.25">
      <c r="A507">
        <v>695226306</v>
      </c>
      <c r="B507" t="s">
        <v>50</v>
      </c>
      <c r="C507" t="str">
        <f t="shared" si="7"/>
        <v>Ray-Ban RB4181</v>
      </c>
      <c r="E507">
        <v>154000</v>
      </c>
      <c r="F507">
        <v>1</v>
      </c>
      <c r="G507">
        <v>10</v>
      </c>
      <c r="H507">
        <v>0</v>
      </c>
      <c r="J507">
        <v>0</v>
      </c>
      <c r="K507">
        <v>0</v>
      </c>
      <c r="L507" t="s">
        <v>133</v>
      </c>
      <c r="M507" t="s">
        <v>56</v>
      </c>
      <c r="N507" t="s">
        <v>59</v>
      </c>
      <c r="O507" t="s">
        <v>507</v>
      </c>
      <c r="P507" t="s">
        <v>62</v>
      </c>
      <c r="Q507" t="s">
        <v>67</v>
      </c>
      <c r="R507" t="s">
        <v>461</v>
      </c>
      <c r="S507">
        <v>145</v>
      </c>
      <c r="T507">
        <v>16</v>
      </c>
      <c r="U507">
        <v>57</v>
      </c>
      <c r="V507">
        <v>44</v>
      </c>
      <c r="W507">
        <v>57</v>
      </c>
      <c r="X507">
        <v>44</v>
      </c>
    </row>
    <row r="508" spans="1:24" x14ac:dyDescent="0.25">
      <c r="A508">
        <v>695116113</v>
      </c>
      <c r="B508" t="s">
        <v>50</v>
      </c>
      <c r="C508" t="str">
        <f t="shared" si="7"/>
        <v>Ray-Ban RB4195</v>
      </c>
      <c r="E508">
        <v>154000</v>
      </c>
      <c r="F508">
        <v>1</v>
      </c>
      <c r="G508">
        <v>10</v>
      </c>
      <c r="H508">
        <v>0</v>
      </c>
      <c r="J508">
        <v>0</v>
      </c>
      <c r="K508">
        <v>0</v>
      </c>
      <c r="L508" t="s">
        <v>133</v>
      </c>
      <c r="M508" t="s">
        <v>56</v>
      </c>
      <c r="N508" t="s">
        <v>61</v>
      </c>
      <c r="O508" t="s">
        <v>508</v>
      </c>
      <c r="P508" t="s">
        <v>62</v>
      </c>
      <c r="Q508" t="s">
        <v>67</v>
      </c>
      <c r="R508" t="s">
        <v>462</v>
      </c>
      <c r="S508">
        <v>0</v>
      </c>
      <c r="T508">
        <v>20</v>
      </c>
      <c r="U508">
        <v>52</v>
      </c>
      <c r="V508">
        <v>41</v>
      </c>
      <c r="W508">
        <v>52</v>
      </c>
      <c r="X508">
        <v>41</v>
      </c>
    </row>
    <row r="509" spans="1:24" x14ac:dyDescent="0.25">
      <c r="A509">
        <v>695272775</v>
      </c>
      <c r="B509" t="s">
        <v>50</v>
      </c>
      <c r="C509" t="str">
        <f t="shared" si="7"/>
        <v>Ray-Ban RB4298</v>
      </c>
      <c r="E509">
        <v>154000</v>
      </c>
      <c r="F509">
        <v>1</v>
      </c>
      <c r="G509">
        <v>10</v>
      </c>
      <c r="H509">
        <v>0</v>
      </c>
      <c r="J509">
        <v>0</v>
      </c>
      <c r="K509">
        <v>0</v>
      </c>
      <c r="L509" t="s">
        <v>133</v>
      </c>
      <c r="M509" t="s">
        <v>57</v>
      </c>
      <c r="N509" t="s">
        <v>61</v>
      </c>
      <c r="O509" t="s">
        <v>508</v>
      </c>
      <c r="P509" t="s">
        <v>62</v>
      </c>
      <c r="Q509" t="s">
        <v>99</v>
      </c>
      <c r="R509" t="s">
        <v>463</v>
      </c>
      <c r="S509">
        <v>145</v>
      </c>
      <c r="T509">
        <v>17</v>
      </c>
      <c r="U509">
        <v>57</v>
      </c>
      <c r="V509">
        <v>50</v>
      </c>
      <c r="W509">
        <v>57</v>
      </c>
      <c r="X509">
        <v>50</v>
      </c>
    </row>
    <row r="510" spans="1:24" x14ac:dyDescent="0.25">
      <c r="A510">
        <v>695083401</v>
      </c>
      <c r="B510" t="s">
        <v>50</v>
      </c>
      <c r="C510" t="str">
        <f t="shared" si="7"/>
        <v>Ray-Ban RB4181</v>
      </c>
      <c r="E510">
        <v>155000</v>
      </c>
      <c r="F510">
        <v>1</v>
      </c>
      <c r="G510">
        <v>10</v>
      </c>
      <c r="H510">
        <v>0</v>
      </c>
      <c r="J510">
        <v>0</v>
      </c>
      <c r="K510">
        <v>0</v>
      </c>
      <c r="L510" t="s">
        <v>133</v>
      </c>
      <c r="M510" t="s">
        <v>56</v>
      </c>
      <c r="N510" t="s">
        <v>61</v>
      </c>
      <c r="O510" t="s">
        <v>507</v>
      </c>
      <c r="P510" t="s">
        <v>62</v>
      </c>
      <c r="Q510" t="s">
        <v>64</v>
      </c>
      <c r="R510" t="s">
        <v>461</v>
      </c>
      <c r="S510">
        <v>145</v>
      </c>
      <c r="T510">
        <v>16</v>
      </c>
      <c r="U510">
        <v>57</v>
      </c>
      <c r="V510">
        <v>43</v>
      </c>
      <c r="W510">
        <v>57</v>
      </c>
      <c r="X510">
        <v>43</v>
      </c>
    </row>
    <row r="511" spans="1:24" x14ac:dyDescent="0.25">
      <c r="A511">
        <v>695272769</v>
      </c>
      <c r="B511" t="s">
        <v>50</v>
      </c>
      <c r="C511" t="str">
        <f t="shared" si="7"/>
        <v>Ray-Ban RB3589</v>
      </c>
      <c r="E511">
        <v>159000</v>
      </c>
      <c r="F511">
        <v>1</v>
      </c>
      <c r="G511">
        <v>10</v>
      </c>
      <c r="H511">
        <v>0</v>
      </c>
      <c r="J511">
        <v>0</v>
      </c>
      <c r="K511">
        <v>0</v>
      </c>
      <c r="L511" t="s">
        <v>133</v>
      </c>
      <c r="M511" t="s">
        <v>58</v>
      </c>
      <c r="N511" t="s">
        <v>61</v>
      </c>
      <c r="O511" t="s">
        <v>508</v>
      </c>
      <c r="P511" t="s">
        <v>62</v>
      </c>
      <c r="Q511" t="s">
        <v>80</v>
      </c>
      <c r="R511" t="s">
        <v>464</v>
      </c>
      <c r="S511">
        <v>140</v>
      </c>
      <c r="T511">
        <v>18</v>
      </c>
      <c r="U511">
        <v>55</v>
      </c>
      <c r="V511">
        <v>47</v>
      </c>
      <c r="W511">
        <v>55</v>
      </c>
      <c r="X511">
        <v>47</v>
      </c>
    </row>
    <row r="512" spans="1:24" x14ac:dyDescent="0.25">
      <c r="A512">
        <v>695293333</v>
      </c>
      <c r="B512" t="s">
        <v>50</v>
      </c>
      <c r="C512" t="str">
        <f t="shared" si="7"/>
        <v>Ray-Ban RB4105</v>
      </c>
      <c r="E512">
        <v>162000</v>
      </c>
      <c r="F512">
        <v>1</v>
      </c>
      <c r="G512">
        <v>10</v>
      </c>
      <c r="H512">
        <v>0</v>
      </c>
      <c r="J512">
        <v>0</v>
      </c>
      <c r="K512">
        <v>0</v>
      </c>
      <c r="L512" t="s">
        <v>133</v>
      </c>
      <c r="M512" t="s">
        <v>56</v>
      </c>
      <c r="N512" t="s">
        <v>61</v>
      </c>
      <c r="O512" t="s">
        <v>508</v>
      </c>
      <c r="P512" t="s">
        <v>62</v>
      </c>
      <c r="Q512" t="s">
        <v>67</v>
      </c>
      <c r="R512" t="s">
        <v>465</v>
      </c>
      <c r="S512">
        <v>140</v>
      </c>
      <c r="T512">
        <v>22</v>
      </c>
      <c r="U512">
        <v>50</v>
      </c>
      <c r="V512">
        <v>41</v>
      </c>
      <c r="W512">
        <v>50</v>
      </c>
      <c r="X512">
        <v>41</v>
      </c>
    </row>
    <row r="513" spans="1:24" x14ac:dyDescent="0.25">
      <c r="A513">
        <v>695291112</v>
      </c>
      <c r="B513" t="s">
        <v>50</v>
      </c>
      <c r="C513" t="str">
        <f t="shared" si="7"/>
        <v>Ray-Ban RB4165</v>
      </c>
      <c r="E513">
        <v>165000</v>
      </c>
      <c r="F513">
        <v>1</v>
      </c>
      <c r="G513">
        <v>10</v>
      </c>
      <c r="H513">
        <v>0</v>
      </c>
      <c r="J513">
        <v>0</v>
      </c>
      <c r="K513">
        <v>0</v>
      </c>
      <c r="L513" t="s">
        <v>133</v>
      </c>
      <c r="M513" t="s">
        <v>56</v>
      </c>
      <c r="N513" t="s">
        <v>59</v>
      </c>
      <c r="O513" t="s">
        <v>507</v>
      </c>
      <c r="P513" t="s">
        <v>62</v>
      </c>
      <c r="Q513" t="s">
        <v>67</v>
      </c>
      <c r="R513" t="s">
        <v>454</v>
      </c>
      <c r="S513">
        <v>145</v>
      </c>
      <c r="T513">
        <v>16</v>
      </c>
      <c r="U513">
        <v>54</v>
      </c>
      <c r="V513">
        <v>44</v>
      </c>
      <c r="W513">
        <v>54</v>
      </c>
      <c r="X513">
        <v>44</v>
      </c>
    </row>
    <row r="514" spans="1:24" x14ac:dyDescent="0.25">
      <c r="A514">
        <v>695284048</v>
      </c>
      <c r="B514" t="s">
        <v>50</v>
      </c>
      <c r="C514" t="str">
        <f t="shared" ref="C514:C577" si="8">CONCATENATE(B514," ",R514)</f>
        <v>Ray-Ban RB3016</v>
      </c>
      <c r="E514">
        <v>166000</v>
      </c>
      <c r="F514">
        <v>1</v>
      </c>
      <c r="G514">
        <v>10</v>
      </c>
      <c r="H514">
        <v>0</v>
      </c>
      <c r="J514">
        <v>0</v>
      </c>
      <c r="K514">
        <v>0</v>
      </c>
      <c r="L514" t="s">
        <v>133</v>
      </c>
      <c r="M514" t="s">
        <v>57</v>
      </c>
      <c r="N514" t="s">
        <v>61</v>
      </c>
      <c r="O514" t="s">
        <v>508</v>
      </c>
      <c r="P514" t="s">
        <v>62</v>
      </c>
      <c r="Q514" t="s">
        <v>67</v>
      </c>
      <c r="R514" t="s">
        <v>415</v>
      </c>
      <c r="S514">
        <v>140</v>
      </c>
      <c r="T514">
        <v>21</v>
      </c>
      <c r="U514">
        <v>49</v>
      </c>
      <c r="V514">
        <v>42</v>
      </c>
      <c r="W514">
        <v>49</v>
      </c>
      <c r="X514">
        <v>42</v>
      </c>
    </row>
    <row r="515" spans="1:24" x14ac:dyDescent="0.25">
      <c r="A515">
        <v>695273015</v>
      </c>
      <c r="B515" t="s">
        <v>50</v>
      </c>
      <c r="C515" t="str">
        <f t="shared" si="8"/>
        <v>Ray-Ban RB3589</v>
      </c>
      <c r="E515">
        <v>166000</v>
      </c>
      <c r="F515">
        <v>1</v>
      </c>
      <c r="G515">
        <v>10</v>
      </c>
      <c r="H515">
        <v>0</v>
      </c>
      <c r="J515">
        <v>0</v>
      </c>
      <c r="K515">
        <v>0</v>
      </c>
      <c r="L515" t="s">
        <v>133</v>
      </c>
      <c r="M515" t="s">
        <v>58</v>
      </c>
      <c r="N515" t="s">
        <v>61</v>
      </c>
      <c r="O515" t="s">
        <v>508</v>
      </c>
      <c r="P515" t="s">
        <v>62</v>
      </c>
      <c r="Q515" t="s">
        <v>101</v>
      </c>
      <c r="R515" t="s">
        <v>464</v>
      </c>
      <c r="S515">
        <v>140</v>
      </c>
      <c r="T515">
        <v>18</v>
      </c>
      <c r="U515">
        <v>55</v>
      </c>
      <c r="V515">
        <v>47</v>
      </c>
      <c r="W515">
        <v>55</v>
      </c>
      <c r="X515">
        <v>47</v>
      </c>
    </row>
    <row r="516" spans="1:24" x14ac:dyDescent="0.25">
      <c r="A516">
        <v>695226277</v>
      </c>
      <c r="B516" t="s">
        <v>50</v>
      </c>
      <c r="C516" t="str">
        <f t="shared" si="8"/>
        <v>Ray-Ban RB4165</v>
      </c>
      <c r="E516">
        <v>166000</v>
      </c>
      <c r="F516">
        <v>1</v>
      </c>
      <c r="G516">
        <v>10</v>
      </c>
      <c r="H516">
        <v>0</v>
      </c>
      <c r="J516">
        <v>0</v>
      </c>
      <c r="K516">
        <v>0</v>
      </c>
      <c r="L516" t="s">
        <v>133</v>
      </c>
      <c r="M516" t="s">
        <v>56</v>
      </c>
      <c r="N516" t="s">
        <v>59</v>
      </c>
      <c r="O516" t="s">
        <v>508</v>
      </c>
      <c r="P516" t="s">
        <v>62</v>
      </c>
      <c r="Q516" t="s">
        <v>67</v>
      </c>
      <c r="R516" t="s">
        <v>454</v>
      </c>
      <c r="S516">
        <v>145</v>
      </c>
      <c r="T516">
        <v>16</v>
      </c>
      <c r="U516">
        <v>54</v>
      </c>
      <c r="V516">
        <v>43</v>
      </c>
      <c r="W516">
        <v>54</v>
      </c>
      <c r="X516">
        <v>43</v>
      </c>
    </row>
    <row r="517" spans="1:24" x14ac:dyDescent="0.25">
      <c r="A517">
        <v>695283880</v>
      </c>
      <c r="B517" t="s">
        <v>50</v>
      </c>
      <c r="C517" t="str">
        <f t="shared" si="8"/>
        <v>Ray-Ban RB4323</v>
      </c>
      <c r="E517">
        <v>166000</v>
      </c>
      <c r="F517">
        <v>1</v>
      </c>
      <c r="G517">
        <v>10</v>
      </c>
      <c r="H517">
        <v>0</v>
      </c>
      <c r="J517">
        <v>0</v>
      </c>
      <c r="K517">
        <v>0</v>
      </c>
      <c r="L517" t="s">
        <v>133</v>
      </c>
      <c r="M517" t="s">
        <v>56</v>
      </c>
      <c r="N517" t="s">
        <v>61</v>
      </c>
      <c r="O517" t="s">
        <v>507</v>
      </c>
      <c r="P517" t="s">
        <v>62</v>
      </c>
      <c r="Q517" t="s">
        <v>64</v>
      </c>
      <c r="R517" t="s">
        <v>443</v>
      </c>
      <c r="S517">
        <v>150</v>
      </c>
      <c r="T517">
        <v>20</v>
      </c>
      <c r="U517">
        <v>51</v>
      </c>
      <c r="V517">
        <v>42</v>
      </c>
      <c r="W517">
        <v>51</v>
      </c>
      <c r="X517">
        <v>42</v>
      </c>
    </row>
    <row r="518" spans="1:24" x14ac:dyDescent="0.25">
      <c r="A518">
        <v>695283882</v>
      </c>
      <c r="B518" t="s">
        <v>50</v>
      </c>
      <c r="C518" t="str">
        <f t="shared" si="8"/>
        <v>Ray-Ban RB4324</v>
      </c>
      <c r="E518">
        <v>166000</v>
      </c>
      <c r="F518">
        <v>1</v>
      </c>
      <c r="G518">
        <v>10</v>
      </c>
      <c r="H518">
        <v>0</v>
      </c>
      <c r="J518">
        <v>0</v>
      </c>
      <c r="K518">
        <v>0</v>
      </c>
      <c r="L518" t="s">
        <v>133</v>
      </c>
      <c r="M518" t="s">
        <v>56</v>
      </c>
      <c r="N518" t="s">
        <v>60</v>
      </c>
      <c r="O518" t="s">
        <v>508</v>
      </c>
      <c r="P518" t="s">
        <v>62</v>
      </c>
      <c r="Q518" t="s">
        <v>67</v>
      </c>
      <c r="R518" t="s">
        <v>444</v>
      </c>
      <c r="S518">
        <v>150</v>
      </c>
      <c r="T518">
        <v>21</v>
      </c>
      <c r="U518">
        <v>50</v>
      </c>
      <c r="V518">
        <v>43</v>
      </c>
      <c r="W518">
        <v>50</v>
      </c>
      <c r="X518">
        <v>43</v>
      </c>
    </row>
    <row r="519" spans="1:24" x14ac:dyDescent="0.25">
      <c r="A519">
        <v>695283885</v>
      </c>
      <c r="B519" t="s">
        <v>50</v>
      </c>
      <c r="C519" t="str">
        <f t="shared" si="8"/>
        <v>Ray-Ban RB4325</v>
      </c>
      <c r="E519">
        <v>166000</v>
      </c>
      <c r="F519">
        <v>1</v>
      </c>
      <c r="G519">
        <v>10</v>
      </c>
      <c r="H519">
        <v>0</v>
      </c>
      <c r="J519">
        <v>0</v>
      </c>
      <c r="K519">
        <v>0</v>
      </c>
      <c r="L519" t="s">
        <v>133</v>
      </c>
      <c r="M519" t="s">
        <v>56</v>
      </c>
      <c r="N519" t="s">
        <v>60</v>
      </c>
      <c r="O519" t="s">
        <v>508</v>
      </c>
      <c r="P519" t="s">
        <v>62</v>
      </c>
      <c r="Q519" t="s">
        <v>67</v>
      </c>
      <c r="R519" t="s">
        <v>445</v>
      </c>
      <c r="S519">
        <v>135</v>
      </c>
      <c r="T519">
        <v>18</v>
      </c>
      <c r="U519">
        <v>59</v>
      </c>
      <c r="V519">
        <v>45</v>
      </c>
      <c r="W519">
        <v>59</v>
      </c>
      <c r="X519">
        <v>45</v>
      </c>
    </row>
    <row r="520" spans="1:24" x14ac:dyDescent="0.25">
      <c r="A520">
        <v>695293311</v>
      </c>
      <c r="B520" t="s">
        <v>50</v>
      </c>
      <c r="C520" t="str">
        <f t="shared" si="8"/>
        <v>Ray-Ban RB2132</v>
      </c>
      <c r="E520">
        <v>169000</v>
      </c>
      <c r="F520">
        <v>1</v>
      </c>
      <c r="G520">
        <v>10</v>
      </c>
      <c r="H520">
        <v>0</v>
      </c>
      <c r="J520">
        <v>0</v>
      </c>
      <c r="K520">
        <v>0</v>
      </c>
      <c r="L520" t="s">
        <v>133</v>
      </c>
      <c r="M520" t="s">
        <v>56</v>
      </c>
      <c r="N520" t="s">
        <v>61</v>
      </c>
      <c r="O520" t="s">
        <v>507</v>
      </c>
      <c r="P520" t="s">
        <v>62</v>
      </c>
      <c r="Q520" t="s">
        <v>67</v>
      </c>
      <c r="R520" t="s">
        <v>412</v>
      </c>
      <c r="S520">
        <v>145</v>
      </c>
      <c r="T520">
        <v>18</v>
      </c>
      <c r="U520">
        <v>52</v>
      </c>
      <c r="V520">
        <v>37</v>
      </c>
      <c r="W520">
        <v>52</v>
      </c>
      <c r="X520">
        <v>37</v>
      </c>
    </row>
    <row r="521" spans="1:24" x14ac:dyDescent="0.25">
      <c r="A521">
        <v>694802956</v>
      </c>
      <c r="B521" t="s">
        <v>50</v>
      </c>
      <c r="C521" t="str">
        <f t="shared" si="8"/>
        <v>Ray-Ban RB2132</v>
      </c>
      <c r="E521">
        <v>169000</v>
      </c>
      <c r="F521">
        <v>1</v>
      </c>
      <c r="G521">
        <v>10</v>
      </c>
      <c r="H521">
        <v>0</v>
      </c>
      <c r="J521">
        <v>0</v>
      </c>
      <c r="K521">
        <v>0</v>
      </c>
      <c r="L521" t="s">
        <v>133</v>
      </c>
      <c r="M521" t="s">
        <v>56</v>
      </c>
      <c r="N521" t="s">
        <v>61</v>
      </c>
      <c r="O521" t="s">
        <v>508</v>
      </c>
      <c r="P521" t="s">
        <v>62</v>
      </c>
      <c r="Q521" t="s">
        <v>64</v>
      </c>
      <c r="R521" t="s">
        <v>412</v>
      </c>
      <c r="S521">
        <v>145</v>
      </c>
      <c r="T521">
        <v>18</v>
      </c>
      <c r="U521">
        <v>52</v>
      </c>
      <c r="V521">
        <v>37</v>
      </c>
      <c r="W521">
        <v>52</v>
      </c>
      <c r="X521">
        <v>37</v>
      </c>
    </row>
    <row r="522" spans="1:24" x14ac:dyDescent="0.25">
      <c r="A522">
        <v>694930965</v>
      </c>
      <c r="B522" t="s">
        <v>50</v>
      </c>
      <c r="C522" t="str">
        <f t="shared" si="8"/>
        <v>Ray-Ban RB2140</v>
      </c>
      <c r="E522">
        <v>169000</v>
      </c>
      <c r="F522">
        <v>1</v>
      </c>
      <c r="G522">
        <v>10</v>
      </c>
      <c r="H522">
        <v>0</v>
      </c>
      <c r="J522">
        <v>0</v>
      </c>
      <c r="K522">
        <v>0</v>
      </c>
      <c r="L522" t="s">
        <v>133</v>
      </c>
      <c r="M522" t="s">
        <v>56</v>
      </c>
      <c r="N522" t="s">
        <v>61</v>
      </c>
      <c r="O522" t="s">
        <v>508</v>
      </c>
      <c r="P522" t="s">
        <v>62</v>
      </c>
      <c r="Q522" t="s">
        <v>64</v>
      </c>
      <c r="R522" t="s">
        <v>456</v>
      </c>
      <c r="S522">
        <v>150</v>
      </c>
      <c r="T522">
        <v>22</v>
      </c>
      <c r="U522">
        <v>50</v>
      </c>
      <c r="V522">
        <v>40</v>
      </c>
      <c r="W522">
        <v>50</v>
      </c>
      <c r="X522">
        <v>40</v>
      </c>
    </row>
    <row r="523" spans="1:24" x14ac:dyDescent="0.25">
      <c r="A523">
        <v>695276807</v>
      </c>
      <c r="B523" t="s">
        <v>50</v>
      </c>
      <c r="C523" t="str">
        <f t="shared" si="8"/>
        <v>Ray-Ban RB2185</v>
      </c>
      <c r="E523">
        <v>169000</v>
      </c>
      <c r="F523">
        <v>1</v>
      </c>
      <c r="G523">
        <v>10</v>
      </c>
      <c r="H523">
        <v>0</v>
      </c>
      <c r="J523">
        <v>0</v>
      </c>
      <c r="K523">
        <v>0</v>
      </c>
      <c r="L523" t="s">
        <v>133</v>
      </c>
      <c r="M523" t="s">
        <v>56</v>
      </c>
      <c r="N523" t="s">
        <v>60</v>
      </c>
      <c r="O523" t="s">
        <v>508</v>
      </c>
      <c r="P523" t="s">
        <v>62</v>
      </c>
      <c r="Q523" t="s">
        <v>67</v>
      </c>
      <c r="R523" t="s">
        <v>414</v>
      </c>
      <c r="S523">
        <v>145</v>
      </c>
      <c r="T523">
        <v>18</v>
      </c>
      <c r="U523">
        <v>55</v>
      </c>
      <c r="V523">
        <v>46</v>
      </c>
      <c r="W523">
        <v>55</v>
      </c>
      <c r="X523">
        <v>46</v>
      </c>
    </row>
    <row r="524" spans="1:24" x14ac:dyDescent="0.25">
      <c r="A524">
        <v>695274161</v>
      </c>
      <c r="B524" t="s">
        <v>50</v>
      </c>
      <c r="C524" t="str">
        <f t="shared" si="8"/>
        <v>Ray-Ban RB3016</v>
      </c>
      <c r="E524">
        <v>169000</v>
      </c>
      <c r="F524">
        <v>1</v>
      </c>
      <c r="G524">
        <v>10</v>
      </c>
      <c r="H524">
        <v>0</v>
      </c>
      <c r="J524">
        <v>0</v>
      </c>
      <c r="K524">
        <v>0</v>
      </c>
      <c r="L524" t="s">
        <v>133</v>
      </c>
      <c r="M524" t="s">
        <v>57</v>
      </c>
      <c r="N524" t="s">
        <v>61</v>
      </c>
      <c r="O524" t="s">
        <v>508</v>
      </c>
      <c r="P524" t="s">
        <v>62</v>
      </c>
      <c r="Q524" t="s">
        <v>98</v>
      </c>
      <c r="R524" t="s">
        <v>415</v>
      </c>
      <c r="S524">
        <v>140</v>
      </c>
      <c r="T524">
        <v>21</v>
      </c>
      <c r="U524">
        <v>51</v>
      </c>
      <c r="V524">
        <v>44</v>
      </c>
      <c r="W524">
        <v>51</v>
      </c>
      <c r="X524">
        <v>44</v>
      </c>
    </row>
    <row r="525" spans="1:24" x14ac:dyDescent="0.25">
      <c r="A525">
        <v>360753105</v>
      </c>
      <c r="B525" t="s">
        <v>50</v>
      </c>
      <c r="C525" t="str">
        <f t="shared" si="8"/>
        <v>Ray-Ban RB3026</v>
      </c>
      <c r="E525">
        <v>169000</v>
      </c>
      <c r="F525">
        <v>1</v>
      </c>
      <c r="G525">
        <v>10</v>
      </c>
      <c r="H525">
        <v>0</v>
      </c>
      <c r="J525">
        <v>0</v>
      </c>
      <c r="K525">
        <v>0</v>
      </c>
      <c r="L525" t="s">
        <v>133</v>
      </c>
      <c r="M525" t="s">
        <v>58</v>
      </c>
      <c r="N525" t="s">
        <v>59</v>
      </c>
      <c r="O525" t="s">
        <v>508</v>
      </c>
      <c r="P525" t="s">
        <v>62</v>
      </c>
      <c r="Q525" t="s">
        <v>67</v>
      </c>
      <c r="R525" t="s">
        <v>466</v>
      </c>
      <c r="S525">
        <v>140</v>
      </c>
      <c r="T525">
        <v>14</v>
      </c>
      <c r="U525">
        <v>62</v>
      </c>
      <c r="V525">
        <v>54</v>
      </c>
      <c r="W525">
        <v>62</v>
      </c>
      <c r="X525">
        <v>54</v>
      </c>
    </row>
    <row r="526" spans="1:24" x14ac:dyDescent="0.25">
      <c r="A526">
        <v>360753106</v>
      </c>
      <c r="B526" t="s">
        <v>50</v>
      </c>
      <c r="C526" t="str">
        <f t="shared" si="8"/>
        <v>Ray-Ban RB3026</v>
      </c>
      <c r="E526">
        <v>169000</v>
      </c>
      <c r="F526">
        <v>1</v>
      </c>
      <c r="G526">
        <v>10</v>
      </c>
      <c r="H526">
        <v>0</v>
      </c>
      <c r="J526">
        <v>0</v>
      </c>
      <c r="K526">
        <v>0</v>
      </c>
      <c r="L526" t="s">
        <v>133</v>
      </c>
      <c r="M526" t="s">
        <v>58</v>
      </c>
      <c r="N526" t="s">
        <v>59</v>
      </c>
      <c r="O526" t="s">
        <v>508</v>
      </c>
      <c r="P526" t="s">
        <v>62</v>
      </c>
      <c r="Q526" t="s">
        <v>72</v>
      </c>
      <c r="R526" t="s">
        <v>466</v>
      </c>
      <c r="S526">
        <v>140</v>
      </c>
      <c r="T526">
        <v>14</v>
      </c>
      <c r="U526">
        <v>62</v>
      </c>
      <c r="V526">
        <v>54</v>
      </c>
      <c r="W526">
        <v>62</v>
      </c>
      <c r="X526">
        <v>54</v>
      </c>
    </row>
    <row r="527" spans="1:24" x14ac:dyDescent="0.25">
      <c r="A527">
        <v>694941133</v>
      </c>
      <c r="B527" t="s">
        <v>50</v>
      </c>
      <c r="C527" t="str">
        <f t="shared" si="8"/>
        <v>Ray-Ban RB3386</v>
      </c>
      <c r="E527">
        <v>169000</v>
      </c>
      <c r="F527">
        <v>1</v>
      </c>
      <c r="G527">
        <v>10</v>
      </c>
      <c r="H527">
        <v>0</v>
      </c>
      <c r="J527">
        <v>0</v>
      </c>
      <c r="K527">
        <v>0</v>
      </c>
      <c r="L527" t="s">
        <v>133</v>
      </c>
      <c r="M527" t="s">
        <v>57</v>
      </c>
      <c r="N527" t="s">
        <v>61</v>
      </c>
      <c r="O527" t="s">
        <v>508</v>
      </c>
      <c r="P527" t="s">
        <v>62</v>
      </c>
      <c r="Q527" t="s">
        <v>123</v>
      </c>
      <c r="R527" t="s">
        <v>420</v>
      </c>
      <c r="S527">
        <v>130</v>
      </c>
      <c r="T527">
        <v>13</v>
      </c>
      <c r="U527">
        <v>63</v>
      </c>
      <c r="V527">
        <v>47</v>
      </c>
      <c r="W527">
        <v>63</v>
      </c>
      <c r="X527">
        <v>47</v>
      </c>
    </row>
    <row r="528" spans="1:24" x14ac:dyDescent="0.25">
      <c r="A528">
        <v>695276809</v>
      </c>
      <c r="B528" t="s">
        <v>50</v>
      </c>
      <c r="C528" t="str">
        <f t="shared" si="8"/>
        <v>Ray-Ban RB3576-N</v>
      </c>
      <c r="E528">
        <v>169000</v>
      </c>
      <c r="F528">
        <v>1</v>
      </c>
      <c r="G528">
        <v>10</v>
      </c>
      <c r="H528">
        <v>0</v>
      </c>
      <c r="J528">
        <v>0</v>
      </c>
      <c r="K528">
        <v>0</v>
      </c>
      <c r="L528" t="s">
        <v>133</v>
      </c>
      <c r="M528" t="s">
        <v>58</v>
      </c>
      <c r="N528" t="s">
        <v>61</v>
      </c>
      <c r="O528" t="s">
        <v>508</v>
      </c>
      <c r="P528" t="s">
        <v>62</v>
      </c>
      <c r="Q528" t="s">
        <v>72</v>
      </c>
      <c r="R528" t="s">
        <v>426</v>
      </c>
      <c r="S528">
        <v>0</v>
      </c>
      <c r="T528">
        <v>0</v>
      </c>
      <c r="U528">
        <v>147</v>
      </c>
      <c r="V528">
        <v>0</v>
      </c>
      <c r="W528">
        <v>147</v>
      </c>
      <c r="X528">
        <v>0</v>
      </c>
    </row>
    <row r="529" spans="1:24" x14ac:dyDescent="0.25">
      <c r="A529">
        <v>695283875</v>
      </c>
      <c r="B529" t="s">
        <v>50</v>
      </c>
      <c r="C529" t="str">
        <f t="shared" si="8"/>
        <v>Ray-Ban RB3654</v>
      </c>
      <c r="E529">
        <v>169000</v>
      </c>
      <c r="F529">
        <v>1</v>
      </c>
      <c r="G529">
        <v>10</v>
      </c>
      <c r="H529">
        <v>0</v>
      </c>
      <c r="J529">
        <v>0</v>
      </c>
      <c r="K529">
        <v>0</v>
      </c>
      <c r="L529" t="s">
        <v>133</v>
      </c>
      <c r="M529" t="s">
        <v>55</v>
      </c>
      <c r="N529" t="s">
        <v>61</v>
      </c>
      <c r="O529" t="s">
        <v>508</v>
      </c>
      <c r="P529" t="s">
        <v>62</v>
      </c>
      <c r="Q529" t="s">
        <v>68</v>
      </c>
      <c r="R529" t="s">
        <v>432</v>
      </c>
      <c r="S529">
        <v>145</v>
      </c>
      <c r="T529">
        <v>18</v>
      </c>
      <c r="U529">
        <v>60</v>
      </c>
      <c r="V529">
        <v>45</v>
      </c>
      <c r="W529">
        <v>60</v>
      </c>
      <c r="X529">
        <v>45</v>
      </c>
    </row>
    <row r="530" spans="1:24" x14ac:dyDescent="0.25">
      <c r="A530">
        <v>694931016</v>
      </c>
      <c r="B530" t="s">
        <v>50</v>
      </c>
      <c r="C530" t="str">
        <f t="shared" si="8"/>
        <v>Ray-Ban RB4101</v>
      </c>
      <c r="E530">
        <v>169000</v>
      </c>
      <c r="F530">
        <v>1</v>
      </c>
      <c r="G530">
        <v>10</v>
      </c>
      <c r="H530">
        <v>0</v>
      </c>
      <c r="J530">
        <v>0</v>
      </c>
      <c r="K530">
        <v>0</v>
      </c>
      <c r="L530" t="s">
        <v>133</v>
      </c>
      <c r="M530" t="s">
        <v>56</v>
      </c>
      <c r="N530" t="s">
        <v>60</v>
      </c>
      <c r="O530" t="s">
        <v>508</v>
      </c>
      <c r="P530" t="s">
        <v>62</v>
      </c>
      <c r="Q530" t="s">
        <v>64</v>
      </c>
      <c r="R530" t="s">
        <v>458</v>
      </c>
      <c r="S530">
        <v>135</v>
      </c>
      <c r="T530">
        <v>17</v>
      </c>
      <c r="U530">
        <v>58</v>
      </c>
      <c r="V530">
        <v>42</v>
      </c>
      <c r="W530">
        <v>58</v>
      </c>
      <c r="X530">
        <v>42</v>
      </c>
    </row>
    <row r="531" spans="1:24" x14ac:dyDescent="0.25">
      <c r="A531">
        <v>695226308</v>
      </c>
      <c r="B531" t="s">
        <v>50</v>
      </c>
      <c r="C531" t="str">
        <f t="shared" si="8"/>
        <v>Ray-Ban RB4181</v>
      </c>
      <c r="E531">
        <v>169000</v>
      </c>
      <c r="F531">
        <v>1</v>
      </c>
      <c r="G531">
        <v>10</v>
      </c>
      <c r="H531">
        <v>0</v>
      </c>
      <c r="J531">
        <v>0</v>
      </c>
      <c r="K531">
        <v>0</v>
      </c>
      <c r="L531" t="s">
        <v>133</v>
      </c>
      <c r="M531" t="s">
        <v>56</v>
      </c>
      <c r="N531" t="s">
        <v>59</v>
      </c>
      <c r="O531" t="s">
        <v>508</v>
      </c>
      <c r="P531" t="s">
        <v>62</v>
      </c>
      <c r="Q531" t="s">
        <v>64</v>
      </c>
      <c r="R531" t="s">
        <v>461</v>
      </c>
      <c r="S531">
        <v>145</v>
      </c>
      <c r="T531">
        <v>16</v>
      </c>
      <c r="U531">
        <v>57</v>
      </c>
      <c r="V531">
        <v>44</v>
      </c>
      <c r="W531">
        <v>57</v>
      </c>
      <c r="X531">
        <v>44</v>
      </c>
    </row>
    <row r="532" spans="1:24" x14ac:dyDescent="0.25">
      <c r="A532">
        <v>695233854</v>
      </c>
      <c r="B532" t="s">
        <v>50</v>
      </c>
      <c r="C532" t="str">
        <f t="shared" si="8"/>
        <v>Ray-Ban RB4256</v>
      </c>
      <c r="E532">
        <v>99888.89</v>
      </c>
      <c r="F532">
        <v>1</v>
      </c>
      <c r="G532">
        <v>10</v>
      </c>
      <c r="H532">
        <v>0</v>
      </c>
      <c r="J532">
        <v>0</v>
      </c>
      <c r="K532">
        <v>0</v>
      </c>
      <c r="L532" t="s">
        <v>133</v>
      </c>
      <c r="M532" t="s">
        <v>57</v>
      </c>
      <c r="N532" t="s">
        <v>61</v>
      </c>
      <c r="O532" t="s">
        <v>508</v>
      </c>
      <c r="P532" t="s">
        <v>62</v>
      </c>
      <c r="Q532" t="s">
        <v>80</v>
      </c>
      <c r="R532" t="s">
        <v>467</v>
      </c>
      <c r="S532">
        <v>150</v>
      </c>
      <c r="T532">
        <v>20</v>
      </c>
      <c r="U532">
        <v>49</v>
      </c>
      <c r="V532">
        <v>46</v>
      </c>
      <c r="W532">
        <v>49</v>
      </c>
      <c r="X532">
        <v>46</v>
      </c>
    </row>
    <row r="533" spans="1:24" x14ac:dyDescent="0.25">
      <c r="A533">
        <v>695278434</v>
      </c>
      <c r="B533" t="s">
        <v>50</v>
      </c>
      <c r="C533" t="str">
        <f t="shared" si="8"/>
        <v>Ray-Ban RB4305</v>
      </c>
      <c r="E533">
        <v>169000</v>
      </c>
      <c r="F533">
        <v>1</v>
      </c>
      <c r="G533">
        <v>10</v>
      </c>
      <c r="H533">
        <v>0</v>
      </c>
      <c r="J533">
        <v>0</v>
      </c>
      <c r="K533">
        <v>0</v>
      </c>
      <c r="L533" t="s">
        <v>133</v>
      </c>
      <c r="M533" t="s">
        <v>56</v>
      </c>
      <c r="N533" t="s">
        <v>60</v>
      </c>
      <c r="O533" t="s">
        <v>507</v>
      </c>
      <c r="P533" t="s">
        <v>62</v>
      </c>
      <c r="Q533" t="s">
        <v>67</v>
      </c>
      <c r="R533" t="s">
        <v>442</v>
      </c>
      <c r="S533">
        <v>145</v>
      </c>
      <c r="T533">
        <v>19</v>
      </c>
      <c r="U533">
        <v>53</v>
      </c>
      <c r="V533">
        <v>46</v>
      </c>
      <c r="W533">
        <v>53</v>
      </c>
      <c r="X533">
        <v>46</v>
      </c>
    </row>
    <row r="534" spans="1:24" x14ac:dyDescent="0.25">
      <c r="A534">
        <v>695279069</v>
      </c>
      <c r="B534" t="s">
        <v>50</v>
      </c>
      <c r="C534" t="str">
        <f t="shared" si="8"/>
        <v>Ray-Ban RB4305</v>
      </c>
      <c r="E534">
        <v>169000</v>
      </c>
      <c r="F534">
        <v>1</v>
      </c>
      <c r="G534">
        <v>10</v>
      </c>
      <c r="H534">
        <v>0</v>
      </c>
      <c r="J534">
        <v>0</v>
      </c>
      <c r="K534">
        <v>0</v>
      </c>
      <c r="L534" t="s">
        <v>133</v>
      </c>
      <c r="M534" t="s">
        <v>58</v>
      </c>
      <c r="N534" t="s">
        <v>60</v>
      </c>
      <c r="O534" t="s">
        <v>508</v>
      </c>
      <c r="P534" t="s">
        <v>62</v>
      </c>
      <c r="Q534" t="s">
        <v>37</v>
      </c>
      <c r="R534" t="s">
        <v>442</v>
      </c>
      <c r="S534">
        <v>145</v>
      </c>
      <c r="T534">
        <v>19</v>
      </c>
      <c r="U534">
        <v>53</v>
      </c>
      <c r="V534">
        <v>46</v>
      </c>
      <c r="W534">
        <v>53</v>
      </c>
      <c r="X534">
        <v>46</v>
      </c>
    </row>
    <row r="535" spans="1:24" x14ac:dyDescent="0.25">
      <c r="A535">
        <v>695278435</v>
      </c>
      <c r="B535" t="s">
        <v>50</v>
      </c>
      <c r="C535" t="str">
        <f t="shared" si="8"/>
        <v>Ray-Ban RB4305</v>
      </c>
      <c r="E535">
        <v>169000</v>
      </c>
      <c r="F535">
        <v>1</v>
      </c>
      <c r="G535">
        <v>10</v>
      </c>
      <c r="H535">
        <v>0</v>
      </c>
      <c r="J535">
        <v>0</v>
      </c>
      <c r="K535">
        <v>0</v>
      </c>
      <c r="L535" t="s">
        <v>133</v>
      </c>
      <c r="M535" t="s">
        <v>56</v>
      </c>
      <c r="N535" t="s">
        <v>60</v>
      </c>
      <c r="O535" t="s">
        <v>507</v>
      </c>
      <c r="P535" t="s">
        <v>62</v>
      </c>
      <c r="Q535" t="s">
        <v>64</v>
      </c>
      <c r="R535" t="s">
        <v>442</v>
      </c>
      <c r="S535">
        <v>145</v>
      </c>
      <c r="T535">
        <v>19</v>
      </c>
      <c r="U535">
        <v>53</v>
      </c>
      <c r="V535">
        <v>46</v>
      </c>
      <c r="W535">
        <v>53</v>
      </c>
      <c r="X535">
        <v>46</v>
      </c>
    </row>
    <row r="536" spans="1:24" x14ac:dyDescent="0.25">
      <c r="A536">
        <v>695270571</v>
      </c>
      <c r="B536" t="s">
        <v>50</v>
      </c>
      <c r="C536" t="str">
        <f t="shared" si="8"/>
        <v>Ray-Ban RB4340</v>
      </c>
      <c r="E536">
        <v>169000</v>
      </c>
      <c r="F536">
        <v>1</v>
      </c>
      <c r="G536">
        <v>10</v>
      </c>
      <c r="H536">
        <v>0</v>
      </c>
      <c r="J536">
        <v>0</v>
      </c>
      <c r="K536">
        <v>0</v>
      </c>
      <c r="L536" t="s">
        <v>133</v>
      </c>
      <c r="M536" t="s">
        <v>56</v>
      </c>
      <c r="N536" t="s">
        <v>60</v>
      </c>
      <c r="O536" t="s">
        <v>508</v>
      </c>
      <c r="P536" t="s">
        <v>62</v>
      </c>
      <c r="Q536" t="s">
        <v>67</v>
      </c>
      <c r="R536" t="s">
        <v>451</v>
      </c>
      <c r="S536">
        <v>150</v>
      </c>
      <c r="T536">
        <v>22</v>
      </c>
      <c r="U536">
        <v>50</v>
      </c>
      <c r="V536">
        <v>41</v>
      </c>
      <c r="W536">
        <v>50</v>
      </c>
      <c r="X536">
        <v>41</v>
      </c>
    </row>
    <row r="537" spans="1:24" x14ac:dyDescent="0.25">
      <c r="A537">
        <v>695270572</v>
      </c>
      <c r="B537" t="s">
        <v>50</v>
      </c>
      <c r="C537" t="str">
        <f t="shared" si="8"/>
        <v>Ray-Ban RB4340</v>
      </c>
      <c r="E537">
        <v>169000</v>
      </c>
      <c r="F537">
        <v>1</v>
      </c>
      <c r="G537">
        <v>10</v>
      </c>
      <c r="H537">
        <v>0</v>
      </c>
      <c r="J537">
        <v>0</v>
      </c>
      <c r="K537">
        <v>0</v>
      </c>
      <c r="L537" t="s">
        <v>133</v>
      </c>
      <c r="M537" t="s">
        <v>56</v>
      </c>
      <c r="N537" t="s">
        <v>60</v>
      </c>
      <c r="O537" t="s">
        <v>508</v>
      </c>
      <c r="P537" t="s">
        <v>62</v>
      </c>
      <c r="Q537" t="s">
        <v>64</v>
      </c>
      <c r="R537" t="s">
        <v>451</v>
      </c>
      <c r="S537">
        <v>150</v>
      </c>
      <c r="T537">
        <v>22</v>
      </c>
      <c r="U537">
        <v>50</v>
      </c>
      <c r="V537">
        <v>41</v>
      </c>
      <c r="W537">
        <v>50</v>
      </c>
      <c r="X537">
        <v>41</v>
      </c>
    </row>
    <row r="538" spans="1:24" x14ac:dyDescent="0.25">
      <c r="A538">
        <v>695269748</v>
      </c>
      <c r="B538" t="s">
        <v>50</v>
      </c>
      <c r="C538" t="str">
        <f t="shared" si="8"/>
        <v>Ray-Ban RB4340</v>
      </c>
      <c r="E538">
        <v>169500</v>
      </c>
      <c r="F538">
        <v>1</v>
      </c>
      <c r="G538">
        <v>10</v>
      </c>
      <c r="H538">
        <v>0</v>
      </c>
      <c r="J538">
        <v>0</v>
      </c>
      <c r="K538">
        <v>0</v>
      </c>
      <c r="L538" t="s">
        <v>133</v>
      </c>
      <c r="M538" t="s">
        <v>56</v>
      </c>
      <c r="N538" t="s">
        <v>61</v>
      </c>
      <c r="O538" t="s">
        <v>508</v>
      </c>
      <c r="P538" t="s">
        <v>62</v>
      </c>
      <c r="Q538" t="s">
        <v>64</v>
      </c>
      <c r="R538" t="s">
        <v>451</v>
      </c>
      <c r="S538">
        <v>150</v>
      </c>
      <c r="T538">
        <v>22</v>
      </c>
      <c r="U538">
        <v>50</v>
      </c>
      <c r="V538">
        <v>41</v>
      </c>
      <c r="W538">
        <v>50</v>
      </c>
      <c r="X538">
        <v>41</v>
      </c>
    </row>
    <row r="539" spans="1:24" x14ac:dyDescent="0.25">
      <c r="A539">
        <v>695278443</v>
      </c>
      <c r="B539" t="s">
        <v>50</v>
      </c>
      <c r="C539" t="str">
        <f t="shared" si="8"/>
        <v>Ray-Ban RB4368N</v>
      </c>
      <c r="E539">
        <v>169500</v>
      </c>
      <c r="F539">
        <v>1</v>
      </c>
      <c r="G539">
        <v>10</v>
      </c>
      <c r="H539">
        <v>0</v>
      </c>
      <c r="J539">
        <v>0</v>
      </c>
      <c r="K539">
        <v>0</v>
      </c>
      <c r="L539" t="s">
        <v>133</v>
      </c>
      <c r="M539" t="s">
        <v>56</v>
      </c>
      <c r="N539" t="s">
        <v>61</v>
      </c>
      <c r="O539" t="s">
        <v>508</v>
      </c>
      <c r="P539" t="s">
        <v>62</v>
      </c>
      <c r="Q539" t="s">
        <v>64</v>
      </c>
      <c r="R539" t="s">
        <v>446</v>
      </c>
      <c r="S539">
        <v>145</v>
      </c>
      <c r="T539">
        <v>20</v>
      </c>
      <c r="U539">
        <v>39</v>
      </c>
      <c r="V539">
        <v>46</v>
      </c>
      <c r="W539">
        <v>39</v>
      </c>
      <c r="X539">
        <v>46</v>
      </c>
    </row>
    <row r="540" spans="1:24" x14ac:dyDescent="0.25">
      <c r="A540">
        <v>695269723</v>
      </c>
      <c r="B540" t="s">
        <v>50</v>
      </c>
      <c r="C540" t="str">
        <f t="shared" si="8"/>
        <v>Ray-Ban RB2184</v>
      </c>
      <c r="E540">
        <v>175000</v>
      </c>
      <c r="F540">
        <v>1</v>
      </c>
      <c r="G540">
        <v>10</v>
      </c>
      <c r="H540">
        <v>0</v>
      </c>
      <c r="J540">
        <v>0</v>
      </c>
      <c r="K540">
        <v>0</v>
      </c>
      <c r="L540" t="s">
        <v>133</v>
      </c>
      <c r="M540" t="s">
        <v>56</v>
      </c>
      <c r="N540" t="s">
        <v>61</v>
      </c>
      <c r="O540" t="s">
        <v>508</v>
      </c>
      <c r="P540" t="s">
        <v>62</v>
      </c>
      <c r="Q540" t="s">
        <v>67</v>
      </c>
      <c r="R540" t="s">
        <v>468</v>
      </c>
      <c r="S540">
        <v>145</v>
      </c>
      <c r="T540">
        <v>18</v>
      </c>
      <c r="U540">
        <v>57</v>
      </c>
      <c r="V540">
        <v>42</v>
      </c>
      <c r="W540">
        <v>57</v>
      </c>
      <c r="X540">
        <v>42</v>
      </c>
    </row>
    <row r="541" spans="1:24" x14ac:dyDescent="0.25">
      <c r="A541">
        <v>695269724</v>
      </c>
      <c r="B541" t="s">
        <v>50</v>
      </c>
      <c r="C541" t="str">
        <f t="shared" si="8"/>
        <v>Ray-Ban RB2184</v>
      </c>
      <c r="E541">
        <v>175000</v>
      </c>
      <c r="F541">
        <v>1</v>
      </c>
      <c r="G541">
        <v>10</v>
      </c>
      <c r="H541">
        <v>0</v>
      </c>
      <c r="J541">
        <v>0</v>
      </c>
      <c r="K541">
        <v>0</v>
      </c>
      <c r="L541" t="s">
        <v>133</v>
      </c>
      <c r="M541" t="s">
        <v>56</v>
      </c>
      <c r="N541" t="s">
        <v>61</v>
      </c>
      <c r="O541" t="s">
        <v>507</v>
      </c>
      <c r="P541" t="s">
        <v>62</v>
      </c>
      <c r="Q541" t="s">
        <v>67</v>
      </c>
      <c r="R541" t="s">
        <v>468</v>
      </c>
      <c r="S541">
        <v>145</v>
      </c>
      <c r="T541">
        <v>18</v>
      </c>
      <c r="U541">
        <v>57</v>
      </c>
      <c r="V541">
        <v>42</v>
      </c>
      <c r="W541">
        <v>57</v>
      </c>
      <c r="X541">
        <v>42</v>
      </c>
    </row>
    <row r="542" spans="1:24" x14ac:dyDescent="0.25">
      <c r="A542">
        <v>695291702</v>
      </c>
      <c r="B542" t="s">
        <v>50</v>
      </c>
      <c r="C542" t="str">
        <f t="shared" si="8"/>
        <v>Ray-Ban RB3548-N</v>
      </c>
      <c r="E542">
        <v>175000</v>
      </c>
      <c r="F542">
        <v>1</v>
      </c>
      <c r="G542">
        <v>10</v>
      </c>
      <c r="H542">
        <v>0</v>
      </c>
      <c r="J542">
        <v>0</v>
      </c>
      <c r="K542">
        <v>0</v>
      </c>
      <c r="L542" t="s">
        <v>133</v>
      </c>
      <c r="M542" t="s">
        <v>58</v>
      </c>
      <c r="N542" t="s">
        <v>60</v>
      </c>
      <c r="O542" t="s">
        <v>508</v>
      </c>
      <c r="P542" t="s">
        <v>62</v>
      </c>
      <c r="Q542" t="s">
        <v>87</v>
      </c>
      <c r="R542" t="s">
        <v>469</v>
      </c>
      <c r="S542">
        <v>145</v>
      </c>
      <c r="T542">
        <v>21</v>
      </c>
      <c r="U542">
        <v>51</v>
      </c>
      <c r="V542">
        <v>44</v>
      </c>
      <c r="W542">
        <v>51</v>
      </c>
      <c r="X542">
        <v>44</v>
      </c>
    </row>
    <row r="543" spans="1:24" x14ac:dyDescent="0.25">
      <c r="A543">
        <v>695291716</v>
      </c>
      <c r="B543" t="s">
        <v>50</v>
      </c>
      <c r="C543" t="str">
        <f t="shared" si="8"/>
        <v>Ray-Ban RB3648</v>
      </c>
      <c r="E543">
        <v>175000</v>
      </c>
      <c r="F543">
        <v>1</v>
      </c>
      <c r="G543">
        <v>50</v>
      </c>
      <c r="H543">
        <v>0</v>
      </c>
      <c r="J543">
        <v>0</v>
      </c>
      <c r="K543">
        <v>0</v>
      </c>
      <c r="L543" t="s">
        <v>133</v>
      </c>
      <c r="M543" t="s">
        <v>58</v>
      </c>
      <c r="N543" t="s">
        <v>60</v>
      </c>
      <c r="O543" t="s">
        <v>508</v>
      </c>
      <c r="P543" t="s">
        <v>62</v>
      </c>
      <c r="Q543" t="s">
        <v>67</v>
      </c>
      <c r="R543" t="s">
        <v>470</v>
      </c>
      <c r="S543">
        <v>145</v>
      </c>
      <c r="T543">
        <v>21</v>
      </c>
      <c r="U543">
        <v>54</v>
      </c>
      <c r="V543">
        <v>48</v>
      </c>
      <c r="W543">
        <v>54</v>
      </c>
      <c r="X543">
        <v>48</v>
      </c>
    </row>
    <row r="544" spans="1:24" x14ac:dyDescent="0.25">
      <c r="A544">
        <v>695278427</v>
      </c>
      <c r="B544" t="s">
        <v>50</v>
      </c>
      <c r="C544" t="str">
        <f t="shared" si="8"/>
        <v>Ray-Ban RB3583-N</v>
      </c>
      <c r="E544">
        <v>175500</v>
      </c>
      <c r="F544">
        <v>1</v>
      </c>
      <c r="G544">
        <v>10</v>
      </c>
      <c r="H544">
        <v>0</v>
      </c>
      <c r="J544">
        <v>0</v>
      </c>
      <c r="K544">
        <v>0</v>
      </c>
      <c r="L544" t="s">
        <v>133</v>
      </c>
      <c r="M544" t="s">
        <v>58</v>
      </c>
      <c r="N544" t="s">
        <v>61</v>
      </c>
      <c r="O544" t="s">
        <v>508</v>
      </c>
      <c r="P544" t="s">
        <v>62</v>
      </c>
      <c r="Q544" t="s">
        <v>72</v>
      </c>
      <c r="R544" t="s">
        <v>471</v>
      </c>
      <c r="S544">
        <v>145</v>
      </c>
      <c r="T544">
        <v>16</v>
      </c>
      <c r="U544">
        <v>58</v>
      </c>
      <c r="V544">
        <v>51</v>
      </c>
      <c r="W544">
        <v>58</v>
      </c>
      <c r="X544">
        <v>51</v>
      </c>
    </row>
    <row r="545" spans="1:24" x14ac:dyDescent="0.25">
      <c r="A545">
        <v>695269745</v>
      </c>
      <c r="B545" t="s">
        <v>50</v>
      </c>
      <c r="C545" t="str">
        <f t="shared" si="8"/>
        <v>Ray-Ban RB4313</v>
      </c>
      <c r="E545">
        <v>175500</v>
      </c>
      <c r="F545">
        <v>1</v>
      </c>
      <c r="G545">
        <v>10</v>
      </c>
      <c r="H545">
        <v>0</v>
      </c>
      <c r="J545">
        <v>0</v>
      </c>
      <c r="K545">
        <v>0</v>
      </c>
      <c r="L545" t="s">
        <v>133</v>
      </c>
      <c r="M545" t="s">
        <v>57</v>
      </c>
      <c r="N545" t="s">
        <v>61</v>
      </c>
      <c r="O545" t="s">
        <v>508</v>
      </c>
      <c r="P545" t="s">
        <v>62</v>
      </c>
      <c r="Q545" t="s">
        <v>69</v>
      </c>
      <c r="R545" t="s">
        <v>472</v>
      </c>
      <c r="S545">
        <v>140</v>
      </c>
      <c r="T545">
        <v>19</v>
      </c>
      <c r="U545">
        <v>58</v>
      </c>
      <c r="V545">
        <v>45</v>
      </c>
      <c r="W545">
        <v>58</v>
      </c>
      <c r="X545">
        <v>45</v>
      </c>
    </row>
    <row r="546" spans="1:24" x14ac:dyDescent="0.25">
      <c r="A546">
        <v>695264531</v>
      </c>
      <c r="B546" t="s">
        <v>50</v>
      </c>
      <c r="C546" t="str">
        <f t="shared" si="8"/>
        <v>Ray-Ban RB3560</v>
      </c>
      <c r="E546">
        <v>179000</v>
      </c>
      <c r="F546">
        <v>1</v>
      </c>
      <c r="G546">
        <v>10</v>
      </c>
      <c r="H546">
        <v>0</v>
      </c>
      <c r="J546">
        <v>0</v>
      </c>
      <c r="K546">
        <v>0</v>
      </c>
      <c r="L546" t="s">
        <v>133</v>
      </c>
      <c r="M546" t="s">
        <v>58</v>
      </c>
      <c r="N546" t="s">
        <v>61</v>
      </c>
      <c r="O546" t="s">
        <v>508</v>
      </c>
      <c r="P546" t="s">
        <v>62</v>
      </c>
      <c r="Q546" t="s">
        <v>67</v>
      </c>
      <c r="R546" t="s">
        <v>425</v>
      </c>
      <c r="S546">
        <v>145</v>
      </c>
      <c r="T546">
        <v>17</v>
      </c>
      <c r="U546">
        <v>61</v>
      </c>
      <c r="V546">
        <v>45</v>
      </c>
      <c r="W546">
        <v>61</v>
      </c>
      <c r="X546">
        <v>45</v>
      </c>
    </row>
    <row r="547" spans="1:24" x14ac:dyDescent="0.25">
      <c r="A547">
        <v>695269733</v>
      </c>
      <c r="B547" t="s">
        <v>50</v>
      </c>
      <c r="C547" t="str">
        <f t="shared" si="8"/>
        <v>Ray-Ban RB3584-N</v>
      </c>
      <c r="E547">
        <v>179000</v>
      </c>
      <c r="F547">
        <v>1</v>
      </c>
      <c r="G547">
        <v>10</v>
      </c>
      <c r="H547">
        <v>0</v>
      </c>
      <c r="J547">
        <v>0</v>
      </c>
      <c r="K547">
        <v>0</v>
      </c>
      <c r="L547" t="s">
        <v>133</v>
      </c>
      <c r="M547" t="s">
        <v>58</v>
      </c>
      <c r="N547" t="s">
        <v>61</v>
      </c>
      <c r="O547" t="s">
        <v>508</v>
      </c>
      <c r="P547" t="s">
        <v>62</v>
      </c>
      <c r="Q547" t="s">
        <v>72</v>
      </c>
      <c r="R547" t="s">
        <v>473</v>
      </c>
      <c r="S547">
        <v>145</v>
      </c>
      <c r="T547">
        <v>13</v>
      </c>
      <c r="U547">
        <v>61</v>
      </c>
      <c r="V547">
        <v>52</v>
      </c>
      <c r="W547">
        <v>61</v>
      </c>
      <c r="X547">
        <v>52</v>
      </c>
    </row>
    <row r="548" spans="1:24" x14ac:dyDescent="0.25">
      <c r="A548">
        <v>695294125</v>
      </c>
      <c r="B548" t="s">
        <v>50</v>
      </c>
      <c r="C548" t="str">
        <f t="shared" si="8"/>
        <v>Ray-Ban RB4105</v>
      </c>
      <c r="E548">
        <v>179000</v>
      </c>
      <c r="F548">
        <v>1</v>
      </c>
      <c r="G548">
        <v>10</v>
      </c>
      <c r="H548">
        <v>0</v>
      </c>
      <c r="J548">
        <v>0</v>
      </c>
      <c r="K548">
        <v>0</v>
      </c>
      <c r="L548" t="s">
        <v>133</v>
      </c>
      <c r="M548" t="s">
        <v>56</v>
      </c>
      <c r="N548" t="s">
        <v>60</v>
      </c>
      <c r="O548" t="s">
        <v>508</v>
      </c>
      <c r="P548" t="s">
        <v>62</v>
      </c>
      <c r="Q548" t="s">
        <v>64</v>
      </c>
      <c r="R548" t="s">
        <v>465</v>
      </c>
      <c r="S548">
        <v>140</v>
      </c>
      <c r="T548">
        <v>22</v>
      </c>
      <c r="U548">
        <v>50</v>
      </c>
      <c r="V548">
        <v>40</v>
      </c>
      <c r="W548">
        <v>50</v>
      </c>
      <c r="X548">
        <v>40</v>
      </c>
    </row>
    <row r="549" spans="1:24" x14ac:dyDescent="0.25">
      <c r="A549">
        <v>695184607</v>
      </c>
      <c r="B549" t="s">
        <v>50</v>
      </c>
      <c r="C549" t="str">
        <f t="shared" si="8"/>
        <v>Ray-Ban RB3386</v>
      </c>
      <c r="E549">
        <v>179500</v>
      </c>
      <c r="F549">
        <v>1</v>
      </c>
      <c r="G549">
        <v>10</v>
      </c>
      <c r="H549">
        <v>0</v>
      </c>
      <c r="J549">
        <v>0</v>
      </c>
      <c r="K549">
        <v>0</v>
      </c>
      <c r="L549" t="s">
        <v>133</v>
      </c>
      <c r="M549" t="s">
        <v>55</v>
      </c>
      <c r="N549" t="s">
        <v>61</v>
      </c>
      <c r="O549" t="s">
        <v>508</v>
      </c>
      <c r="P549" t="s">
        <v>62</v>
      </c>
      <c r="Q549" t="s">
        <v>87</v>
      </c>
      <c r="R549" t="s">
        <v>420</v>
      </c>
      <c r="S549">
        <v>130</v>
      </c>
      <c r="T549">
        <v>13</v>
      </c>
      <c r="U549">
        <v>63</v>
      </c>
      <c r="V549">
        <v>47</v>
      </c>
      <c r="W549">
        <v>63</v>
      </c>
      <c r="X549">
        <v>47</v>
      </c>
    </row>
    <row r="550" spans="1:24" x14ac:dyDescent="0.25">
      <c r="A550">
        <v>695252879</v>
      </c>
      <c r="B550" t="s">
        <v>50</v>
      </c>
      <c r="C550" t="str">
        <f t="shared" si="8"/>
        <v>Ray-Ban RB3449</v>
      </c>
      <c r="E550">
        <v>180000</v>
      </c>
      <c r="F550">
        <v>1</v>
      </c>
      <c r="G550">
        <v>10</v>
      </c>
      <c r="H550">
        <v>0</v>
      </c>
      <c r="J550">
        <v>0</v>
      </c>
      <c r="K550">
        <v>0</v>
      </c>
      <c r="L550" t="s">
        <v>134</v>
      </c>
      <c r="M550" t="s">
        <v>58</v>
      </c>
      <c r="N550" t="s">
        <v>60</v>
      </c>
      <c r="O550" t="s">
        <v>508</v>
      </c>
      <c r="P550" t="s">
        <v>62</v>
      </c>
      <c r="Q550" t="s">
        <v>72</v>
      </c>
      <c r="R550" t="s">
        <v>421</v>
      </c>
      <c r="S550">
        <v>135</v>
      </c>
      <c r="T550">
        <v>14</v>
      </c>
      <c r="U550">
        <v>59</v>
      </c>
      <c r="V550">
        <v>42</v>
      </c>
      <c r="W550">
        <v>59</v>
      </c>
      <c r="X550">
        <v>42</v>
      </c>
    </row>
    <row r="551" spans="1:24" x14ac:dyDescent="0.25">
      <c r="A551">
        <v>695221448</v>
      </c>
      <c r="B551" t="s">
        <v>50</v>
      </c>
      <c r="C551" t="str">
        <f t="shared" si="8"/>
        <v>Ray-Ban RB3533</v>
      </c>
      <c r="E551">
        <v>185000</v>
      </c>
      <c r="F551">
        <v>1</v>
      </c>
      <c r="G551">
        <v>10</v>
      </c>
      <c r="H551">
        <v>0</v>
      </c>
      <c r="J551">
        <v>0</v>
      </c>
      <c r="K551">
        <v>0</v>
      </c>
      <c r="L551" t="s">
        <v>133</v>
      </c>
      <c r="M551" t="s">
        <v>55</v>
      </c>
      <c r="N551" t="s">
        <v>61</v>
      </c>
      <c r="O551" t="s">
        <v>508</v>
      </c>
      <c r="P551" t="s">
        <v>62</v>
      </c>
      <c r="Q551" t="s">
        <v>104</v>
      </c>
      <c r="R551" t="s">
        <v>474</v>
      </c>
      <c r="S551">
        <v>140</v>
      </c>
      <c r="T551">
        <v>17</v>
      </c>
      <c r="U551">
        <v>57</v>
      </c>
      <c r="V551">
        <v>46</v>
      </c>
      <c r="W551">
        <v>57</v>
      </c>
      <c r="X551">
        <v>46</v>
      </c>
    </row>
    <row r="552" spans="1:24" x14ac:dyDescent="0.25">
      <c r="A552">
        <v>695248370</v>
      </c>
      <c r="B552" t="s">
        <v>50</v>
      </c>
      <c r="C552" t="str">
        <f t="shared" si="8"/>
        <v>Ray-Ban RB3576-N</v>
      </c>
      <c r="E552">
        <v>185000</v>
      </c>
      <c r="F552">
        <v>1</v>
      </c>
      <c r="G552">
        <v>10</v>
      </c>
      <c r="H552">
        <v>0</v>
      </c>
      <c r="J552">
        <v>0</v>
      </c>
      <c r="K552">
        <v>0</v>
      </c>
      <c r="L552" t="s">
        <v>133</v>
      </c>
      <c r="M552" t="s">
        <v>58</v>
      </c>
      <c r="N552" t="s">
        <v>61</v>
      </c>
      <c r="O552" t="s">
        <v>508</v>
      </c>
      <c r="P552" t="s">
        <v>62</v>
      </c>
      <c r="Q552" t="s">
        <v>72</v>
      </c>
      <c r="R552" t="s">
        <v>426</v>
      </c>
      <c r="S552">
        <v>140</v>
      </c>
      <c r="T552">
        <v>0</v>
      </c>
      <c r="U552">
        <v>147</v>
      </c>
      <c r="V552">
        <v>51</v>
      </c>
      <c r="W552">
        <v>147</v>
      </c>
      <c r="X552">
        <v>51</v>
      </c>
    </row>
    <row r="553" spans="1:24" x14ac:dyDescent="0.25">
      <c r="A553">
        <v>695278446</v>
      </c>
      <c r="B553" t="s">
        <v>50</v>
      </c>
      <c r="C553" t="str">
        <f t="shared" si="8"/>
        <v>Ray-Ban RB3576-N</v>
      </c>
      <c r="E553">
        <v>185000</v>
      </c>
      <c r="F553">
        <v>1</v>
      </c>
      <c r="G553">
        <v>10</v>
      </c>
      <c r="H553">
        <v>0</v>
      </c>
      <c r="J553">
        <v>0</v>
      </c>
      <c r="K553">
        <v>0</v>
      </c>
      <c r="L553" t="s">
        <v>133</v>
      </c>
      <c r="M553" t="s">
        <v>57</v>
      </c>
      <c r="N553" t="s">
        <v>60</v>
      </c>
      <c r="O553" t="s">
        <v>508</v>
      </c>
      <c r="P553" t="s">
        <v>62</v>
      </c>
      <c r="Q553" t="s">
        <v>80</v>
      </c>
      <c r="R553" t="s">
        <v>426</v>
      </c>
      <c r="S553">
        <v>140</v>
      </c>
      <c r="T553">
        <v>20</v>
      </c>
      <c r="U553">
        <v>142</v>
      </c>
      <c r="V553">
        <v>48</v>
      </c>
      <c r="W553">
        <v>142</v>
      </c>
      <c r="X553">
        <v>48</v>
      </c>
    </row>
    <row r="554" spans="1:24" x14ac:dyDescent="0.25">
      <c r="A554">
        <v>695226279</v>
      </c>
      <c r="B554" t="s">
        <v>50</v>
      </c>
      <c r="C554" t="str">
        <f t="shared" si="8"/>
        <v>Ray-Ban RB4165</v>
      </c>
      <c r="E554">
        <v>185000</v>
      </c>
      <c r="F554">
        <v>1</v>
      </c>
      <c r="G554">
        <v>10</v>
      </c>
      <c r="H554">
        <v>0</v>
      </c>
      <c r="J554">
        <v>0</v>
      </c>
      <c r="K554">
        <v>0</v>
      </c>
      <c r="L554" t="s">
        <v>133</v>
      </c>
      <c r="M554" t="s">
        <v>56</v>
      </c>
      <c r="N554" t="s">
        <v>59</v>
      </c>
      <c r="O554" t="s">
        <v>507</v>
      </c>
      <c r="P554" t="s">
        <v>62</v>
      </c>
      <c r="Q554" t="s">
        <v>64</v>
      </c>
      <c r="R554" t="s">
        <v>454</v>
      </c>
      <c r="S554">
        <v>145</v>
      </c>
      <c r="T554">
        <v>16</v>
      </c>
      <c r="U554">
        <v>54</v>
      </c>
      <c r="V554">
        <v>45</v>
      </c>
      <c r="W554">
        <v>54</v>
      </c>
      <c r="X554">
        <v>45</v>
      </c>
    </row>
    <row r="555" spans="1:24" x14ac:dyDescent="0.25">
      <c r="A555">
        <v>695184597</v>
      </c>
      <c r="B555" t="s">
        <v>50</v>
      </c>
      <c r="C555" t="str">
        <f t="shared" si="8"/>
        <v>Ray-Ban RB2176</v>
      </c>
      <c r="E555">
        <v>187500</v>
      </c>
      <c r="F555">
        <v>1</v>
      </c>
      <c r="G555">
        <v>10</v>
      </c>
      <c r="H555">
        <v>0</v>
      </c>
      <c r="J555">
        <v>0</v>
      </c>
      <c r="K555">
        <v>0</v>
      </c>
      <c r="L555" t="s">
        <v>133</v>
      </c>
      <c r="M555" t="s">
        <v>57</v>
      </c>
      <c r="N555" t="s">
        <v>61</v>
      </c>
      <c r="O555" t="s">
        <v>508</v>
      </c>
      <c r="P555" t="s">
        <v>62</v>
      </c>
      <c r="Q555" t="s">
        <v>80</v>
      </c>
      <c r="R555" t="s">
        <v>475</v>
      </c>
      <c r="S555" t="s">
        <v>129</v>
      </c>
      <c r="T555">
        <v>21</v>
      </c>
      <c r="U555">
        <v>51</v>
      </c>
      <c r="V555">
        <v>43</v>
      </c>
      <c r="W555">
        <v>51</v>
      </c>
      <c r="X555">
        <v>43</v>
      </c>
    </row>
    <row r="556" spans="1:24" x14ac:dyDescent="0.25">
      <c r="A556">
        <v>695283876</v>
      </c>
      <c r="B556" t="s">
        <v>50</v>
      </c>
      <c r="C556" t="str">
        <f t="shared" si="8"/>
        <v>Ray-Ban RB4171</v>
      </c>
      <c r="E556">
        <v>189000</v>
      </c>
      <c r="F556">
        <v>1</v>
      </c>
      <c r="G556">
        <v>10</v>
      </c>
      <c r="H556">
        <v>0</v>
      </c>
      <c r="J556">
        <v>0</v>
      </c>
      <c r="K556">
        <v>0</v>
      </c>
      <c r="L556" t="s">
        <v>133</v>
      </c>
      <c r="M556" t="s">
        <v>57</v>
      </c>
      <c r="N556" t="s">
        <v>61</v>
      </c>
      <c r="O556" t="s">
        <v>507</v>
      </c>
      <c r="P556" t="s">
        <v>62</v>
      </c>
      <c r="Q556" t="s">
        <v>67</v>
      </c>
      <c r="R556" t="s">
        <v>434</v>
      </c>
      <c r="S556">
        <v>145</v>
      </c>
      <c r="T556">
        <v>18</v>
      </c>
      <c r="U556">
        <v>54</v>
      </c>
      <c r="V556">
        <v>16</v>
      </c>
      <c r="W556">
        <v>54</v>
      </c>
      <c r="X556">
        <v>16</v>
      </c>
    </row>
    <row r="557" spans="1:24" x14ac:dyDescent="0.25">
      <c r="A557">
        <v>695221483</v>
      </c>
      <c r="B557" t="s">
        <v>50</v>
      </c>
      <c r="C557" t="str">
        <f t="shared" si="8"/>
        <v>Ray-Ban RB4234</v>
      </c>
      <c r="E557">
        <v>189000</v>
      </c>
      <c r="F557">
        <v>1</v>
      </c>
      <c r="G557">
        <v>10</v>
      </c>
      <c r="H557">
        <v>0</v>
      </c>
      <c r="J557">
        <v>0</v>
      </c>
      <c r="K557">
        <v>0</v>
      </c>
      <c r="L557" t="s">
        <v>133</v>
      </c>
      <c r="M557" t="s">
        <v>56</v>
      </c>
      <c r="N557" t="s">
        <v>61</v>
      </c>
      <c r="O557" t="s">
        <v>507</v>
      </c>
      <c r="P557" t="s">
        <v>62</v>
      </c>
      <c r="Q557" t="s">
        <v>67</v>
      </c>
      <c r="R557" t="s">
        <v>476</v>
      </c>
      <c r="S557" t="s">
        <v>129</v>
      </c>
      <c r="T557">
        <v>16</v>
      </c>
      <c r="U557">
        <v>58</v>
      </c>
      <c r="V557">
        <v>41</v>
      </c>
      <c r="W557">
        <v>58</v>
      </c>
      <c r="X557">
        <v>41</v>
      </c>
    </row>
    <row r="558" spans="1:24" x14ac:dyDescent="0.25">
      <c r="A558">
        <v>695290304</v>
      </c>
      <c r="B558" t="s">
        <v>50</v>
      </c>
      <c r="C558" t="str">
        <f t="shared" si="8"/>
        <v>Ray-Ban RB4313</v>
      </c>
      <c r="E558">
        <v>189000</v>
      </c>
      <c r="F558">
        <v>1</v>
      </c>
      <c r="G558">
        <v>10</v>
      </c>
      <c r="H558">
        <v>0</v>
      </c>
      <c r="J558">
        <v>0</v>
      </c>
      <c r="K558">
        <v>0</v>
      </c>
      <c r="L558" t="s">
        <v>133</v>
      </c>
      <c r="M558" t="s">
        <v>57</v>
      </c>
      <c r="N558" t="s">
        <v>61</v>
      </c>
      <c r="O558" t="s">
        <v>507</v>
      </c>
      <c r="P558" t="s">
        <v>62</v>
      </c>
      <c r="Q558" t="s">
        <v>67</v>
      </c>
      <c r="R558" t="s">
        <v>472</v>
      </c>
      <c r="S558">
        <v>140</v>
      </c>
      <c r="T558">
        <v>19</v>
      </c>
      <c r="U558">
        <v>58</v>
      </c>
      <c r="V558">
        <v>46</v>
      </c>
      <c r="W558">
        <v>58</v>
      </c>
      <c r="X558">
        <v>46</v>
      </c>
    </row>
    <row r="559" spans="1:24" x14ac:dyDescent="0.25">
      <c r="A559">
        <v>695293684</v>
      </c>
      <c r="B559" t="s">
        <v>51</v>
      </c>
      <c r="C559" t="str">
        <f t="shared" si="8"/>
        <v>Tiffany &amp; Co. TF3062</v>
      </c>
      <c r="E559">
        <v>226000</v>
      </c>
      <c r="F559">
        <v>1</v>
      </c>
      <c r="G559">
        <v>10</v>
      </c>
      <c r="H559">
        <v>0</v>
      </c>
      <c r="J559">
        <v>0</v>
      </c>
      <c r="K559">
        <v>0</v>
      </c>
      <c r="L559" t="s">
        <v>133</v>
      </c>
      <c r="M559" t="s">
        <v>58</v>
      </c>
      <c r="N559" t="s">
        <v>60</v>
      </c>
      <c r="O559" t="s">
        <v>508</v>
      </c>
      <c r="P559" t="s">
        <v>62</v>
      </c>
      <c r="Q559" t="s">
        <v>87</v>
      </c>
      <c r="R559" t="s">
        <v>477</v>
      </c>
      <c r="S559">
        <v>140</v>
      </c>
      <c r="T559">
        <v>13</v>
      </c>
      <c r="U559">
        <v>57</v>
      </c>
      <c r="V559">
        <v>49</v>
      </c>
      <c r="W559">
        <v>57</v>
      </c>
      <c r="X559">
        <v>49</v>
      </c>
    </row>
    <row r="560" spans="1:24" x14ac:dyDescent="0.25">
      <c r="A560">
        <v>695296300</v>
      </c>
      <c r="B560" t="s">
        <v>51</v>
      </c>
      <c r="C560" t="str">
        <f t="shared" si="8"/>
        <v>Tiffany &amp; Co. TF4176</v>
      </c>
      <c r="E560">
        <v>238000</v>
      </c>
      <c r="F560">
        <v>1</v>
      </c>
      <c r="G560">
        <v>10</v>
      </c>
      <c r="H560">
        <v>0</v>
      </c>
      <c r="J560">
        <v>0</v>
      </c>
      <c r="K560">
        <v>0</v>
      </c>
      <c r="L560" t="s">
        <v>133</v>
      </c>
      <c r="M560" t="s">
        <v>57</v>
      </c>
      <c r="N560" t="s">
        <v>60</v>
      </c>
      <c r="O560" t="s">
        <v>508</v>
      </c>
      <c r="P560" t="s">
        <v>62</v>
      </c>
      <c r="Q560" t="s">
        <v>98</v>
      </c>
      <c r="R560" t="s">
        <v>478</v>
      </c>
      <c r="S560">
        <v>140</v>
      </c>
      <c r="T560">
        <v>17</v>
      </c>
      <c r="U560">
        <v>55</v>
      </c>
      <c r="V560">
        <v>45</v>
      </c>
      <c r="W560">
        <v>55</v>
      </c>
      <c r="X560">
        <v>45</v>
      </c>
    </row>
    <row r="561" spans="1:24" x14ac:dyDescent="0.25">
      <c r="A561">
        <v>695296301</v>
      </c>
      <c r="B561" t="s">
        <v>51</v>
      </c>
      <c r="C561" t="str">
        <f t="shared" si="8"/>
        <v>Tiffany &amp; Co. TF4178</v>
      </c>
      <c r="E561">
        <v>238000</v>
      </c>
      <c r="F561">
        <v>1</v>
      </c>
      <c r="G561">
        <v>10</v>
      </c>
      <c r="H561">
        <v>0</v>
      </c>
      <c r="J561">
        <v>0</v>
      </c>
      <c r="K561">
        <v>0</v>
      </c>
      <c r="L561" t="s">
        <v>133</v>
      </c>
      <c r="M561" t="s">
        <v>57</v>
      </c>
      <c r="N561" t="s">
        <v>60</v>
      </c>
      <c r="O561" t="s">
        <v>508</v>
      </c>
      <c r="P561" t="s">
        <v>62</v>
      </c>
      <c r="Q561" t="s">
        <v>102</v>
      </c>
      <c r="R561" t="s">
        <v>479</v>
      </c>
      <c r="S561">
        <v>140</v>
      </c>
      <c r="T561">
        <v>16</v>
      </c>
      <c r="U561">
        <v>57</v>
      </c>
      <c r="V561">
        <v>49</v>
      </c>
      <c r="W561">
        <v>57</v>
      </c>
      <c r="X561">
        <v>49</v>
      </c>
    </row>
    <row r="562" spans="1:24" x14ac:dyDescent="0.25">
      <c r="A562">
        <v>695295794</v>
      </c>
      <c r="B562" t="s">
        <v>51</v>
      </c>
      <c r="C562" t="str">
        <f t="shared" si="8"/>
        <v>Tiffany &amp; Co. TF4176</v>
      </c>
      <c r="E562">
        <v>246000</v>
      </c>
      <c r="F562">
        <v>1</v>
      </c>
      <c r="G562">
        <v>10</v>
      </c>
      <c r="H562">
        <v>0</v>
      </c>
      <c r="J562">
        <v>0</v>
      </c>
      <c r="K562">
        <v>0</v>
      </c>
      <c r="L562" t="s">
        <v>133</v>
      </c>
      <c r="M562" t="s">
        <v>57</v>
      </c>
      <c r="N562" t="s">
        <v>60</v>
      </c>
      <c r="O562" t="s">
        <v>508</v>
      </c>
      <c r="P562" t="s">
        <v>62</v>
      </c>
      <c r="Q562" t="s">
        <v>80</v>
      </c>
      <c r="R562" t="s">
        <v>478</v>
      </c>
      <c r="S562">
        <v>140</v>
      </c>
      <c r="T562">
        <v>17</v>
      </c>
      <c r="U562">
        <v>55</v>
      </c>
      <c r="V562">
        <v>46</v>
      </c>
      <c r="W562">
        <v>55</v>
      </c>
      <c r="X562">
        <v>46</v>
      </c>
    </row>
    <row r="563" spans="1:24" x14ac:dyDescent="0.25">
      <c r="A563">
        <v>695295795</v>
      </c>
      <c r="B563" t="s">
        <v>51</v>
      </c>
      <c r="C563" t="str">
        <f t="shared" si="8"/>
        <v>Tiffany &amp; Co. TF4178</v>
      </c>
      <c r="E563">
        <v>246000</v>
      </c>
      <c r="F563">
        <v>1</v>
      </c>
      <c r="G563">
        <v>10</v>
      </c>
      <c r="H563">
        <v>0</v>
      </c>
      <c r="J563">
        <v>0</v>
      </c>
      <c r="K563">
        <v>0</v>
      </c>
      <c r="L563" t="s">
        <v>133</v>
      </c>
      <c r="M563" t="s">
        <v>57</v>
      </c>
      <c r="N563" t="s">
        <v>60</v>
      </c>
      <c r="O563" t="s">
        <v>508</v>
      </c>
      <c r="P563" t="s">
        <v>62</v>
      </c>
      <c r="Q563" t="s">
        <v>69</v>
      </c>
      <c r="R563" t="s">
        <v>479</v>
      </c>
      <c r="S563">
        <v>140</v>
      </c>
      <c r="T563">
        <v>16</v>
      </c>
      <c r="U563">
        <v>57</v>
      </c>
      <c r="V563">
        <v>49</v>
      </c>
      <c r="W563">
        <v>57</v>
      </c>
      <c r="X563">
        <v>49</v>
      </c>
    </row>
    <row r="564" spans="1:24" x14ac:dyDescent="0.25">
      <c r="A564">
        <v>695295797</v>
      </c>
      <c r="B564" t="s">
        <v>51</v>
      </c>
      <c r="C564" t="str">
        <f t="shared" si="8"/>
        <v>Tiffany &amp; Co. TF4178</v>
      </c>
      <c r="E564">
        <v>246000</v>
      </c>
      <c r="F564">
        <v>1</v>
      </c>
      <c r="G564">
        <v>10</v>
      </c>
      <c r="H564">
        <v>0</v>
      </c>
      <c r="J564">
        <v>0</v>
      </c>
      <c r="K564">
        <v>0</v>
      </c>
      <c r="L564" t="s">
        <v>133</v>
      </c>
      <c r="M564" t="s">
        <v>57</v>
      </c>
      <c r="N564" t="s">
        <v>60</v>
      </c>
      <c r="O564" t="s">
        <v>508</v>
      </c>
      <c r="P564" t="s">
        <v>62</v>
      </c>
      <c r="Q564" t="s">
        <v>98</v>
      </c>
      <c r="R564" t="s">
        <v>479</v>
      </c>
      <c r="S564">
        <v>140</v>
      </c>
      <c r="T564">
        <v>16</v>
      </c>
      <c r="U564">
        <v>57</v>
      </c>
      <c r="V564">
        <v>49</v>
      </c>
      <c r="W564">
        <v>57</v>
      </c>
      <c r="X564">
        <v>49</v>
      </c>
    </row>
    <row r="565" spans="1:24" x14ac:dyDescent="0.25">
      <c r="A565">
        <v>695295796</v>
      </c>
      <c r="B565" t="s">
        <v>51</v>
      </c>
      <c r="C565" t="str">
        <f t="shared" si="8"/>
        <v>Tiffany &amp; Co. TF4178</v>
      </c>
      <c r="E565">
        <v>246000</v>
      </c>
      <c r="F565">
        <v>1</v>
      </c>
      <c r="G565">
        <v>10</v>
      </c>
      <c r="H565">
        <v>0</v>
      </c>
      <c r="J565">
        <v>0</v>
      </c>
      <c r="K565">
        <v>0</v>
      </c>
      <c r="L565" t="s">
        <v>133</v>
      </c>
      <c r="M565" t="s">
        <v>57</v>
      </c>
      <c r="N565" t="s">
        <v>60</v>
      </c>
      <c r="O565" t="s">
        <v>508</v>
      </c>
      <c r="P565" t="s">
        <v>62</v>
      </c>
      <c r="Q565" t="s">
        <v>80</v>
      </c>
      <c r="R565" t="s">
        <v>479</v>
      </c>
      <c r="S565">
        <v>140</v>
      </c>
      <c r="T565">
        <v>16</v>
      </c>
      <c r="U565">
        <v>57</v>
      </c>
      <c r="V565">
        <v>49</v>
      </c>
      <c r="W565">
        <v>57</v>
      </c>
      <c r="X565">
        <v>49</v>
      </c>
    </row>
    <row r="566" spans="1:24" x14ac:dyDescent="0.25">
      <c r="A566">
        <v>695295798</v>
      </c>
      <c r="B566" t="s">
        <v>51</v>
      </c>
      <c r="C566" t="str">
        <f t="shared" si="8"/>
        <v>Tiffany &amp; Co. TF4180</v>
      </c>
      <c r="E566">
        <v>246000</v>
      </c>
      <c r="F566">
        <v>1</v>
      </c>
      <c r="G566">
        <v>10</v>
      </c>
      <c r="H566">
        <v>0</v>
      </c>
      <c r="J566">
        <v>0</v>
      </c>
      <c r="K566">
        <v>0</v>
      </c>
      <c r="L566" t="s">
        <v>133</v>
      </c>
      <c r="M566" t="s">
        <v>57</v>
      </c>
      <c r="N566" t="s">
        <v>60</v>
      </c>
      <c r="O566" t="s">
        <v>508</v>
      </c>
      <c r="P566" t="s">
        <v>62</v>
      </c>
      <c r="Q566" t="s">
        <v>69</v>
      </c>
      <c r="R566" t="s">
        <v>480</v>
      </c>
      <c r="S566">
        <v>140</v>
      </c>
      <c r="T566">
        <v>16</v>
      </c>
      <c r="U566">
        <v>56</v>
      </c>
      <c r="V566">
        <v>49</v>
      </c>
      <c r="W566">
        <v>56</v>
      </c>
      <c r="X566">
        <v>49</v>
      </c>
    </row>
    <row r="567" spans="1:24" x14ac:dyDescent="0.25">
      <c r="A567">
        <v>695284549</v>
      </c>
      <c r="B567" t="s">
        <v>51</v>
      </c>
      <c r="C567" t="str">
        <f t="shared" si="8"/>
        <v>Tiffany &amp; Co. TF3065</v>
      </c>
      <c r="E567">
        <v>289000</v>
      </c>
      <c r="F567">
        <v>1</v>
      </c>
      <c r="G567">
        <v>10</v>
      </c>
      <c r="H567">
        <v>0</v>
      </c>
      <c r="J567">
        <v>0</v>
      </c>
      <c r="K567">
        <v>0</v>
      </c>
      <c r="L567" t="s">
        <v>133</v>
      </c>
      <c r="M567" t="s">
        <v>55</v>
      </c>
      <c r="N567" t="s">
        <v>60</v>
      </c>
      <c r="O567" t="s">
        <v>508</v>
      </c>
      <c r="P567" t="s">
        <v>62</v>
      </c>
      <c r="Q567" t="s">
        <v>68</v>
      </c>
      <c r="R567" t="s">
        <v>481</v>
      </c>
      <c r="S567">
        <v>135</v>
      </c>
      <c r="T567">
        <v>18</v>
      </c>
      <c r="U567">
        <v>56</v>
      </c>
      <c r="V567">
        <v>43</v>
      </c>
      <c r="W567">
        <v>56</v>
      </c>
      <c r="X567">
        <v>43</v>
      </c>
    </row>
    <row r="568" spans="1:24" x14ac:dyDescent="0.25">
      <c r="A568">
        <v>695284550</v>
      </c>
      <c r="B568" t="s">
        <v>51</v>
      </c>
      <c r="C568" t="str">
        <f t="shared" si="8"/>
        <v>Tiffany &amp; Co. TF3065</v>
      </c>
      <c r="E568">
        <v>289000</v>
      </c>
      <c r="F568">
        <v>1</v>
      </c>
      <c r="G568">
        <v>10</v>
      </c>
      <c r="H568">
        <v>0</v>
      </c>
      <c r="J568">
        <v>0</v>
      </c>
      <c r="K568">
        <v>0</v>
      </c>
      <c r="L568" t="s">
        <v>133</v>
      </c>
      <c r="M568" t="s">
        <v>55</v>
      </c>
      <c r="N568" t="s">
        <v>60</v>
      </c>
      <c r="O568" t="s">
        <v>508</v>
      </c>
      <c r="P568" t="s">
        <v>62</v>
      </c>
      <c r="Q568" t="s">
        <v>87</v>
      </c>
      <c r="R568" t="s">
        <v>481</v>
      </c>
      <c r="S568">
        <v>135</v>
      </c>
      <c r="T568">
        <v>18</v>
      </c>
      <c r="U568">
        <v>56</v>
      </c>
      <c r="V568">
        <v>43</v>
      </c>
      <c r="W568">
        <v>56</v>
      </c>
      <c r="X568">
        <v>43</v>
      </c>
    </row>
    <row r="569" spans="1:24" x14ac:dyDescent="0.25">
      <c r="A569">
        <v>695284551</v>
      </c>
      <c r="B569" t="s">
        <v>51</v>
      </c>
      <c r="C569" t="str">
        <f t="shared" si="8"/>
        <v>Tiffany &amp; Co. TF3065</v>
      </c>
      <c r="E569">
        <v>289000</v>
      </c>
      <c r="F569">
        <v>1</v>
      </c>
      <c r="G569">
        <v>10</v>
      </c>
      <c r="H569">
        <v>0</v>
      </c>
      <c r="J569">
        <v>0</v>
      </c>
      <c r="K569">
        <v>0</v>
      </c>
      <c r="L569" t="s">
        <v>133</v>
      </c>
      <c r="M569" t="s">
        <v>55</v>
      </c>
      <c r="N569" t="s">
        <v>60</v>
      </c>
      <c r="O569" t="s">
        <v>508</v>
      </c>
      <c r="P569" t="s">
        <v>62</v>
      </c>
      <c r="Q569" t="s">
        <v>103</v>
      </c>
      <c r="R569" t="s">
        <v>481</v>
      </c>
      <c r="S569">
        <v>135</v>
      </c>
      <c r="T569">
        <v>18</v>
      </c>
      <c r="U569">
        <v>56</v>
      </c>
      <c r="V569">
        <v>53</v>
      </c>
      <c r="W569">
        <v>56</v>
      </c>
      <c r="X569">
        <v>53</v>
      </c>
    </row>
    <row r="570" spans="1:24" x14ac:dyDescent="0.25">
      <c r="A570">
        <v>695284552</v>
      </c>
      <c r="B570" t="s">
        <v>51</v>
      </c>
      <c r="C570" t="str">
        <f t="shared" si="8"/>
        <v>Tiffany &amp; Co. TF3066</v>
      </c>
      <c r="E570">
        <v>289000</v>
      </c>
      <c r="F570">
        <v>1</v>
      </c>
      <c r="G570">
        <v>10</v>
      </c>
      <c r="H570">
        <v>0</v>
      </c>
      <c r="J570">
        <v>0</v>
      </c>
      <c r="K570">
        <v>0</v>
      </c>
      <c r="L570" t="s">
        <v>133</v>
      </c>
      <c r="M570" t="s">
        <v>55</v>
      </c>
      <c r="N570" t="s">
        <v>60</v>
      </c>
      <c r="O570" t="s">
        <v>508</v>
      </c>
      <c r="P570" t="s">
        <v>62</v>
      </c>
      <c r="Q570" t="s">
        <v>158</v>
      </c>
      <c r="R570" t="s">
        <v>482</v>
      </c>
      <c r="S570">
        <v>135</v>
      </c>
      <c r="T570">
        <v>15</v>
      </c>
      <c r="U570">
        <v>62</v>
      </c>
      <c r="V570">
        <v>52</v>
      </c>
      <c r="W570">
        <v>62</v>
      </c>
      <c r="X570">
        <v>52</v>
      </c>
    </row>
    <row r="571" spans="1:24" x14ac:dyDescent="0.25">
      <c r="A571">
        <v>695284553</v>
      </c>
      <c r="B571" t="s">
        <v>51</v>
      </c>
      <c r="C571" t="str">
        <f t="shared" si="8"/>
        <v>Tiffany &amp; Co. TF3066</v>
      </c>
      <c r="E571">
        <v>289000</v>
      </c>
      <c r="F571">
        <v>1</v>
      </c>
      <c r="G571">
        <v>10</v>
      </c>
      <c r="H571">
        <v>0</v>
      </c>
      <c r="J571">
        <v>0</v>
      </c>
      <c r="K571">
        <v>0</v>
      </c>
      <c r="L571" t="s">
        <v>133</v>
      </c>
      <c r="M571" t="s">
        <v>55</v>
      </c>
      <c r="N571" t="s">
        <v>60</v>
      </c>
      <c r="O571" t="s">
        <v>508</v>
      </c>
      <c r="P571" t="s">
        <v>62</v>
      </c>
      <c r="Q571" t="s">
        <v>126</v>
      </c>
      <c r="R571" t="s">
        <v>482</v>
      </c>
      <c r="S571">
        <v>135</v>
      </c>
      <c r="T571">
        <v>15</v>
      </c>
      <c r="U571">
        <v>62</v>
      </c>
      <c r="V571">
        <v>52</v>
      </c>
      <c r="W571">
        <v>62</v>
      </c>
      <c r="X571">
        <v>52</v>
      </c>
    </row>
    <row r="572" spans="1:24" x14ac:dyDescent="0.25">
      <c r="A572">
        <v>695284554</v>
      </c>
      <c r="B572" t="s">
        <v>51</v>
      </c>
      <c r="C572" t="str">
        <f t="shared" si="8"/>
        <v>Tiffany &amp; Co. TF4089B</v>
      </c>
      <c r="E572">
        <v>289000</v>
      </c>
      <c r="F572">
        <v>1</v>
      </c>
      <c r="G572">
        <v>10</v>
      </c>
      <c r="H572">
        <v>0</v>
      </c>
      <c r="J572">
        <v>0</v>
      </c>
      <c r="K572">
        <v>0</v>
      </c>
      <c r="L572" t="s">
        <v>133</v>
      </c>
      <c r="M572" t="s">
        <v>56</v>
      </c>
      <c r="N572" t="s">
        <v>60</v>
      </c>
      <c r="O572" t="s">
        <v>508</v>
      </c>
      <c r="P572" t="s">
        <v>62</v>
      </c>
      <c r="Q572" t="s">
        <v>64</v>
      </c>
      <c r="R572" t="s">
        <v>483</v>
      </c>
      <c r="S572">
        <v>140</v>
      </c>
      <c r="T572">
        <v>16</v>
      </c>
      <c r="U572">
        <v>58</v>
      </c>
      <c r="V572">
        <v>48</v>
      </c>
      <c r="W572">
        <v>58</v>
      </c>
      <c r="X572">
        <v>48</v>
      </c>
    </row>
    <row r="573" spans="1:24" x14ac:dyDescent="0.25">
      <c r="A573">
        <v>695284563</v>
      </c>
      <c r="B573" t="s">
        <v>51</v>
      </c>
      <c r="C573" t="str">
        <f t="shared" si="8"/>
        <v>Tiffany &amp; Co. TF4149</v>
      </c>
      <c r="E573">
        <v>289000</v>
      </c>
      <c r="F573">
        <v>1</v>
      </c>
      <c r="G573">
        <v>10</v>
      </c>
      <c r="H573">
        <v>0</v>
      </c>
      <c r="J573">
        <v>0</v>
      </c>
      <c r="K573">
        <v>0</v>
      </c>
      <c r="L573" t="s">
        <v>133</v>
      </c>
      <c r="M573" t="s">
        <v>57</v>
      </c>
      <c r="N573" t="s">
        <v>60</v>
      </c>
      <c r="O573" t="s">
        <v>508</v>
      </c>
      <c r="P573" t="s">
        <v>62</v>
      </c>
      <c r="Q573" t="s">
        <v>98</v>
      </c>
      <c r="R573" t="s">
        <v>484</v>
      </c>
      <c r="S573">
        <v>140</v>
      </c>
      <c r="T573">
        <v>18</v>
      </c>
      <c r="U573">
        <v>55</v>
      </c>
      <c r="V573">
        <v>49</v>
      </c>
      <c r="W573">
        <v>55</v>
      </c>
      <c r="X573">
        <v>49</v>
      </c>
    </row>
    <row r="574" spans="1:24" x14ac:dyDescent="0.25">
      <c r="A574">
        <v>695284567</v>
      </c>
      <c r="B574" t="s">
        <v>51</v>
      </c>
      <c r="C574" t="str">
        <f t="shared" si="8"/>
        <v>Tiffany &amp; Co. TF4157</v>
      </c>
      <c r="E574">
        <v>289000</v>
      </c>
      <c r="F574">
        <v>1</v>
      </c>
      <c r="G574">
        <v>10</v>
      </c>
      <c r="H574">
        <v>0</v>
      </c>
      <c r="J574">
        <v>0</v>
      </c>
      <c r="K574">
        <v>0</v>
      </c>
      <c r="L574" t="s">
        <v>133</v>
      </c>
      <c r="M574" t="s">
        <v>57</v>
      </c>
      <c r="N574" t="s">
        <v>60</v>
      </c>
      <c r="O574" t="s">
        <v>508</v>
      </c>
      <c r="P574" t="s">
        <v>62</v>
      </c>
      <c r="Q574" t="s">
        <v>69</v>
      </c>
      <c r="R574" t="s">
        <v>485</v>
      </c>
      <c r="S574">
        <v>140</v>
      </c>
      <c r="T574">
        <v>18</v>
      </c>
      <c r="U574">
        <v>55</v>
      </c>
      <c r="V574">
        <v>48</v>
      </c>
      <c r="W574">
        <v>55</v>
      </c>
      <c r="X574">
        <v>48</v>
      </c>
    </row>
    <row r="575" spans="1:24" x14ac:dyDescent="0.25">
      <c r="A575">
        <v>695284568</v>
      </c>
      <c r="B575" t="s">
        <v>51</v>
      </c>
      <c r="C575" t="str">
        <f t="shared" si="8"/>
        <v>Tiffany &amp; Co. TF4157</v>
      </c>
      <c r="E575">
        <v>289000</v>
      </c>
      <c r="F575">
        <v>1</v>
      </c>
      <c r="G575">
        <v>10</v>
      </c>
      <c r="H575">
        <v>0</v>
      </c>
      <c r="J575">
        <v>0</v>
      </c>
      <c r="K575">
        <v>0</v>
      </c>
      <c r="L575" t="s">
        <v>133</v>
      </c>
      <c r="M575" t="s">
        <v>57</v>
      </c>
      <c r="N575" t="s">
        <v>60</v>
      </c>
      <c r="O575" t="s">
        <v>508</v>
      </c>
      <c r="P575" t="s">
        <v>62</v>
      </c>
      <c r="Q575" t="s">
        <v>76</v>
      </c>
      <c r="R575" t="s">
        <v>485</v>
      </c>
      <c r="S575">
        <v>140</v>
      </c>
      <c r="T575">
        <v>18</v>
      </c>
      <c r="U575">
        <v>55</v>
      </c>
      <c r="V575">
        <v>48</v>
      </c>
      <c r="W575">
        <v>55</v>
      </c>
      <c r="X575">
        <v>48</v>
      </c>
    </row>
    <row r="576" spans="1:24" x14ac:dyDescent="0.25">
      <c r="A576">
        <v>695284571</v>
      </c>
      <c r="B576" t="s">
        <v>51</v>
      </c>
      <c r="C576" t="str">
        <f t="shared" si="8"/>
        <v>Tiffany &amp; Co. TF4162</v>
      </c>
      <c r="E576">
        <v>289000</v>
      </c>
      <c r="F576">
        <v>1</v>
      </c>
      <c r="G576">
        <v>10</v>
      </c>
      <c r="H576">
        <v>0</v>
      </c>
      <c r="J576">
        <v>0</v>
      </c>
      <c r="K576">
        <v>0</v>
      </c>
      <c r="L576" t="s">
        <v>133</v>
      </c>
      <c r="M576" t="s">
        <v>56</v>
      </c>
      <c r="N576" t="s">
        <v>60</v>
      </c>
      <c r="O576" t="s">
        <v>508</v>
      </c>
      <c r="P576" t="s">
        <v>62</v>
      </c>
      <c r="Q576" t="s">
        <v>67</v>
      </c>
      <c r="R576" t="s">
        <v>486</v>
      </c>
      <c r="S576">
        <v>140</v>
      </c>
      <c r="T576">
        <v>17</v>
      </c>
      <c r="U576">
        <v>56</v>
      </c>
      <c r="V576">
        <v>46</v>
      </c>
      <c r="W576">
        <v>56</v>
      </c>
      <c r="X576">
        <v>46</v>
      </c>
    </row>
    <row r="577" spans="1:24" x14ac:dyDescent="0.25">
      <c r="A577">
        <v>695284569</v>
      </c>
      <c r="B577" t="s">
        <v>51</v>
      </c>
      <c r="C577" t="str">
        <f t="shared" si="8"/>
        <v>Tiffany &amp; Co. TF4162</v>
      </c>
      <c r="E577">
        <v>289000</v>
      </c>
      <c r="F577">
        <v>1</v>
      </c>
      <c r="G577">
        <v>10</v>
      </c>
      <c r="H577">
        <v>0</v>
      </c>
      <c r="J577">
        <v>0</v>
      </c>
      <c r="K577">
        <v>0</v>
      </c>
      <c r="L577" t="s">
        <v>133</v>
      </c>
      <c r="M577" t="s">
        <v>56</v>
      </c>
      <c r="N577" t="s">
        <v>60</v>
      </c>
      <c r="O577" t="s">
        <v>508</v>
      </c>
      <c r="P577" t="s">
        <v>62</v>
      </c>
      <c r="Q577" t="s">
        <v>64</v>
      </c>
      <c r="R577" t="s">
        <v>486</v>
      </c>
      <c r="S577">
        <v>140</v>
      </c>
      <c r="T577">
        <v>17</v>
      </c>
      <c r="U577">
        <v>56</v>
      </c>
      <c r="V577">
        <v>46</v>
      </c>
      <c r="W577">
        <v>56</v>
      </c>
      <c r="X577">
        <v>46</v>
      </c>
    </row>
    <row r="578" spans="1:24" x14ac:dyDescent="0.25">
      <c r="A578">
        <v>695284570</v>
      </c>
      <c r="B578" t="s">
        <v>51</v>
      </c>
      <c r="C578" t="str">
        <f t="shared" ref="C578:C617" si="9">CONCATENATE(B578," ",R578)</f>
        <v>Tiffany &amp; Co. TF4162</v>
      </c>
      <c r="E578">
        <v>289000</v>
      </c>
      <c r="F578">
        <v>1</v>
      </c>
      <c r="G578">
        <v>10</v>
      </c>
      <c r="H578">
        <v>0</v>
      </c>
      <c r="J578">
        <v>0</v>
      </c>
      <c r="K578">
        <v>0</v>
      </c>
      <c r="L578" t="s">
        <v>133</v>
      </c>
      <c r="M578" t="s">
        <v>56</v>
      </c>
      <c r="N578" t="s">
        <v>60</v>
      </c>
      <c r="O578" t="s">
        <v>508</v>
      </c>
      <c r="P578" t="s">
        <v>62</v>
      </c>
      <c r="Q578" t="s">
        <v>35</v>
      </c>
      <c r="R578" t="s">
        <v>486</v>
      </c>
      <c r="S578">
        <v>140</v>
      </c>
      <c r="T578">
        <v>17</v>
      </c>
      <c r="U578">
        <v>56</v>
      </c>
      <c r="V578">
        <v>46</v>
      </c>
      <c r="W578">
        <v>56</v>
      </c>
      <c r="X578">
        <v>46</v>
      </c>
    </row>
    <row r="579" spans="1:24" x14ac:dyDescent="0.25">
      <c r="A579">
        <v>695296641</v>
      </c>
      <c r="B579" t="s">
        <v>52</v>
      </c>
      <c r="C579" t="str">
        <f t="shared" si="9"/>
        <v>Tory Burch TY7163U</v>
      </c>
      <c r="E579">
        <v>139000</v>
      </c>
      <c r="F579">
        <v>1</v>
      </c>
      <c r="G579">
        <v>10</v>
      </c>
      <c r="H579">
        <v>0</v>
      </c>
      <c r="J579">
        <v>0</v>
      </c>
      <c r="K579">
        <v>0</v>
      </c>
      <c r="L579" t="s">
        <v>133</v>
      </c>
      <c r="M579" t="s">
        <v>56</v>
      </c>
      <c r="N579" t="s">
        <v>60</v>
      </c>
      <c r="O579" t="s">
        <v>508</v>
      </c>
      <c r="P579" t="s">
        <v>62</v>
      </c>
      <c r="Q579" t="s">
        <v>67</v>
      </c>
      <c r="R579" t="s">
        <v>487</v>
      </c>
      <c r="S579">
        <v>140</v>
      </c>
      <c r="T579">
        <v>18</v>
      </c>
      <c r="U579">
        <v>54</v>
      </c>
      <c r="V579">
        <v>48</v>
      </c>
      <c r="W579">
        <v>54</v>
      </c>
      <c r="X579">
        <v>48</v>
      </c>
    </row>
    <row r="580" spans="1:24" x14ac:dyDescent="0.25">
      <c r="A580">
        <v>695296642</v>
      </c>
      <c r="B580" t="s">
        <v>52</v>
      </c>
      <c r="C580" t="str">
        <f t="shared" si="9"/>
        <v>Tory Burch TY7163U</v>
      </c>
      <c r="E580">
        <v>139000</v>
      </c>
      <c r="F580">
        <v>1</v>
      </c>
      <c r="G580">
        <v>10</v>
      </c>
      <c r="H580">
        <v>0</v>
      </c>
      <c r="J580">
        <v>0</v>
      </c>
      <c r="K580">
        <v>0</v>
      </c>
      <c r="L580" t="s">
        <v>133</v>
      </c>
      <c r="M580" t="s">
        <v>56</v>
      </c>
      <c r="N580" t="s">
        <v>60</v>
      </c>
      <c r="O580" t="s">
        <v>508</v>
      </c>
      <c r="P580" t="s">
        <v>62</v>
      </c>
      <c r="Q580" t="s">
        <v>64</v>
      </c>
      <c r="R580" t="s">
        <v>487</v>
      </c>
      <c r="S580">
        <v>140</v>
      </c>
      <c r="T580">
        <v>18</v>
      </c>
      <c r="U580">
        <v>54</v>
      </c>
      <c r="V580">
        <v>48</v>
      </c>
      <c r="W580">
        <v>54</v>
      </c>
      <c r="X580">
        <v>48</v>
      </c>
    </row>
    <row r="581" spans="1:24" x14ac:dyDescent="0.25">
      <c r="A581">
        <v>695296643</v>
      </c>
      <c r="B581" t="s">
        <v>52</v>
      </c>
      <c r="C581" t="str">
        <f t="shared" si="9"/>
        <v>Tory Burch TY9063U</v>
      </c>
      <c r="E581">
        <v>139000</v>
      </c>
      <c r="F581">
        <v>1</v>
      </c>
      <c r="G581">
        <v>10</v>
      </c>
      <c r="H581">
        <v>0</v>
      </c>
      <c r="J581">
        <v>0</v>
      </c>
      <c r="K581">
        <v>0</v>
      </c>
      <c r="L581" t="s">
        <v>133</v>
      </c>
      <c r="M581" t="s">
        <v>56</v>
      </c>
      <c r="N581" t="s">
        <v>60</v>
      </c>
      <c r="O581" t="s">
        <v>508</v>
      </c>
      <c r="P581" t="s">
        <v>62</v>
      </c>
      <c r="Q581" t="s">
        <v>64</v>
      </c>
      <c r="R581" t="s">
        <v>488</v>
      </c>
      <c r="S581">
        <v>140</v>
      </c>
      <c r="T581">
        <v>19</v>
      </c>
      <c r="U581">
        <v>56</v>
      </c>
      <c r="V581">
        <v>52</v>
      </c>
      <c r="W581">
        <v>56</v>
      </c>
      <c r="X581">
        <v>52</v>
      </c>
    </row>
    <row r="582" spans="1:24" x14ac:dyDescent="0.25">
      <c r="A582">
        <v>695296644</v>
      </c>
      <c r="B582" t="s">
        <v>52</v>
      </c>
      <c r="C582" t="str">
        <f t="shared" si="9"/>
        <v>Tory Burch TY9063U</v>
      </c>
      <c r="E582">
        <v>139000</v>
      </c>
      <c r="F582">
        <v>1</v>
      </c>
      <c r="G582">
        <v>10</v>
      </c>
      <c r="H582">
        <v>0</v>
      </c>
      <c r="J582">
        <v>0</v>
      </c>
      <c r="K582">
        <v>0</v>
      </c>
      <c r="L582" t="s">
        <v>133</v>
      </c>
      <c r="M582" t="s">
        <v>56</v>
      </c>
      <c r="N582" t="s">
        <v>60</v>
      </c>
      <c r="O582" t="s">
        <v>508</v>
      </c>
      <c r="P582" t="s">
        <v>62</v>
      </c>
      <c r="Q582" t="s">
        <v>67</v>
      </c>
      <c r="R582" t="s">
        <v>488</v>
      </c>
      <c r="S582">
        <v>140</v>
      </c>
      <c r="T582">
        <v>19</v>
      </c>
      <c r="U582">
        <v>56</v>
      </c>
      <c r="V582">
        <v>52</v>
      </c>
      <c r="W582">
        <v>56</v>
      </c>
      <c r="X582">
        <v>52</v>
      </c>
    </row>
    <row r="583" spans="1:24" x14ac:dyDescent="0.25">
      <c r="A583">
        <v>695296632</v>
      </c>
      <c r="B583" t="s">
        <v>52</v>
      </c>
      <c r="C583" t="str">
        <f t="shared" si="9"/>
        <v>Tory Burch TY6080</v>
      </c>
      <c r="E583">
        <v>147000</v>
      </c>
      <c r="F583">
        <v>1</v>
      </c>
      <c r="G583">
        <v>10</v>
      </c>
      <c r="H583">
        <v>0</v>
      </c>
      <c r="J583">
        <v>0</v>
      </c>
      <c r="K583">
        <v>0</v>
      </c>
      <c r="L583" t="s">
        <v>137</v>
      </c>
      <c r="M583" t="s">
        <v>55</v>
      </c>
      <c r="N583" t="s">
        <v>60</v>
      </c>
      <c r="O583" t="s">
        <v>508</v>
      </c>
      <c r="P583" t="s">
        <v>62</v>
      </c>
      <c r="Q583" t="s">
        <v>103</v>
      </c>
      <c r="R583" t="s">
        <v>489</v>
      </c>
      <c r="S583">
        <v>140</v>
      </c>
      <c r="T583">
        <v>15</v>
      </c>
      <c r="U583">
        <v>58</v>
      </c>
      <c r="V583">
        <v>52</v>
      </c>
      <c r="W583">
        <v>58</v>
      </c>
      <c r="X583">
        <v>52</v>
      </c>
    </row>
    <row r="584" spans="1:24" x14ac:dyDescent="0.25">
      <c r="A584">
        <v>695296634</v>
      </c>
      <c r="B584" t="s">
        <v>52</v>
      </c>
      <c r="C584" t="str">
        <f t="shared" si="9"/>
        <v>Tory Burch TY6080</v>
      </c>
      <c r="E584">
        <v>147000</v>
      </c>
      <c r="F584">
        <v>1</v>
      </c>
      <c r="G584">
        <v>10</v>
      </c>
      <c r="H584">
        <v>0</v>
      </c>
      <c r="J584">
        <v>0</v>
      </c>
      <c r="K584">
        <v>0</v>
      </c>
      <c r="L584" t="s">
        <v>137</v>
      </c>
      <c r="M584" t="s">
        <v>55</v>
      </c>
      <c r="N584" t="s">
        <v>60</v>
      </c>
      <c r="O584" t="s">
        <v>508</v>
      </c>
      <c r="P584" t="s">
        <v>62</v>
      </c>
      <c r="Q584" t="s">
        <v>87</v>
      </c>
      <c r="R584" t="s">
        <v>489</v>
      </c>
      <c r="S584">
        <v>140</v>
      </c>
      <c r="T584">
        <v>15</v>
      </c>
      <c r="U584">
        <v>58</v>
      </c>
      <c r="V584">
        <v>52</v>
      </c>
      <c r="W584">
        <v>58</v>
      </c>
      <c r="X584">
        <v>52</v>
      </c>
    </row>
    <row r="585" spans="1:24" x14ac:dyDescent="0.25">
      <c r="A585">
        <v>695296636</v>
      </c>
      <c r="B585" t="s">
        <v>52</v>
      </c>
      <c r="C585" t="str">
        <f t="shared" si="9"/>
        <v>Tory Burch TY6081</v>
      </c>
      <c r="E585">
        <v>147000</v>
      </c>
      <c r="F585">
        <v>1</v>
      </c>
      <c r="G585">
        <v>10</v>
      </c>
      <c r="H585">
        <v>0</v>
      </c>
      <c r="J585">
        <v>0</v>
      </c>
      <c r="K585">
        <v>0</v>
      </c>
      <c r="L585" t="s">
        <v>137</v>
      </c>
      <c r="M585" t="s">
        <v>55</v>
      </c>
      <c r="N585" t="s">
        <v>60</v>
      </c>
      <c r="O585" t="s">
        <v>508</v>
      </c>
      <c r="P585" t="s">
        <v>62</v>
      </c>
      <c r="Q585" t="s">
        <v>103</v>
      </c>
      <c r="R585" t="s">
        <v>490</v>
      </c>
      <c r="S585">
        <v>140</v>
      </c>
      <c r="T585">
        <v>15</v>
      </c>
      <c r="U585">
        <v>57</v>
      </c>
      <c r="V585">
        <v>50</v>
      </c>
      <c r="W585">
        <v>57</v>
      </c>
      <c r="X585">
        <v>50</v>
      </c>
    </row>
    <row r="586" spans="1:24" x14ac:dyDescent="0.25">
      <c r="A586">
        <v>695296635</v>
      </c>
      <c r="B586" t="s">
        <v>52</v>
      </c>
      <c r="C586" t="str">
        <f t="shared" si="9"/>
        <v>Tory Burch TY6081</v>
      </c>
      <c r="E586">
        <v>147000</v>
      </c>
      <c r="F586">
        <v>1</v>
      </c>
      <c r="G586">
        <v>10</v>
      </c>
      <c r="H586">
        <v>0</v>
      </c>
      <c r="J586">
        <v>0</v>
      </c>
      <c r="K586">
        <v>0</v>
      </c>
      <c r="L586" t="s">
        <v>137</v>
      </c>
      <c r="M586" t="s">
        <v>55</v>
      </c>
      <c r="N586" t="s">
        <v>60</v>
      </c>
      <c r="O586" t="s">
        <v>508</v>
      </c>
      <c r="P586" t="s">
        <v>62</v>
      </c>
      <c r="Q586" t="s">
        <v>87</v>
      </c>
      <c r="R586" t="s">
        <v>490</v>
      </c>
      <c r="S586">
        <v>140</v>
      </c>
      <c r="T586">
        <v>15</v>
      </c>
      <c r="U586">
        <v>57</v>
      </c>
      <c r="V586">
        <v>50</v>
      </c>
      <c r="W586">
        <v>57</v>
      </c>
      <c r="X586">
        <v>50</v>
      </c>
    </row>
    <row r="587" spans="1:24" x14ac:dyDescent="0.25">
      <c r="A587">
        <v>695296637</v>
      </c>
      <c r="B587" t="s">
        <v>52</v>
      </c>
      <c r="C587" t="str">
        <f t="shared" si="9"/>
        <v>Tory Burch TY6081</v>
      </c>
      <c r="E587">
        <v>147000</v>
      </c>
      <c r="F587">
        <v>1</v>
      </c>
      <c r="G587">
        <v>10</v>
      </c>
      <c r="H587">
        <v>0</v>
      </c>
      <c r="J587">
        <v>0</v>
      </c>
      <c r="K587">
        <v>0</v>
      </c>
      <c r="L587" t="s">
        <v>137</v>
      </c>
      <c r="M587" t="s">
        <v>55</v>
      </c>
      <c r="N587" t="s">
        <v>60</v>
      </c>
      <c r="O587" t="s">
        <v>508</v>
      </c>
      <c r="P587" t="s">
        <v>62</v>
      </c>
      <c r="Q587" t="s">
        <v>87</v>
      </c>
      <c r="R587" t="s">
        <v>490</v>
      </c>
      <c r="S587">
        <v>140</v>
      </c>
      <c r="T587">
        <v>15</v>
      </c>
      <c r="U587">
        <v>57</v>
      </c>
      <c r="V587">
        <v>50</v>
      </c>
      <c r="W587">
        <v>57</v>
      </c>
      <c r="X587">
        <v>50</v>
      </c>
    </row>
    <row r="588" spans="1:24" x14ac:dyDescent="0.25">
      <c r="A588">
        <v>695296638</v>
      </c>
      <c r="B588" t="s">
        <v>52</v>
      </c>
      <c r="C588" t="str">
        <f t="shared" si="9"/>
        <v>Tory Burch TY6082</v>
      </c>
      <c r="E588">
        <v>147000</v>
      </c>
      <c r="F588">
        <v>1</v>
      </c>
      <c r="G588">
        <v>10</v>
      </c>
      <c r="H588">
        <v>0</v>
      </c>
      <c r="J588">
        <v>0</v>
      </c>
      <c r="K588">
        <v>0</v>
      </c>
      <c r="L588" t="s">
        <v>133</v>
      </c>
      <c r="M588" t="s">
        <v>55</v>
      </c>
      <c r="N588" t="s">
        <v>60</v>
      </c>
      <c r="O588" t="s">
        <v>508</v>
      </c>
      <c r="P588" t="s">
        <v>62</v>
      </c>
      <c r="Q588" t="s">
        <v>103</v>
      </c>
      <c r="R588" t="s">
        <v>491</v>
      </c>
      <c r="S588">
        <v>140</v>
      </c>
      <c r="T588">
        <v>14</v>
      </c>
      <c r="U588">
        <v>56</v>
      </c>
      <c r="V588">
        <v>51</v>
      </c>
      <c r="W588">
        <v>56</v>
      </c>
      <c r="X588">
        <v>51</v>
      </c>
    </row>
    <row r="589" spans="1:24" x14ac:dyDescent="0.25">
      <c r="A589">
        <v>695296639</v>
      </c>
      <c r="B589" t="s">
        <v>52</v>
      </c>
      <c r="C589" t="str">
        <f t="shared" si="9"/>
        <v>Tory Burch TY6082</v>
      </c>
      <c r="E589">
        <v>147000</v>
      </c>
      <c r="F589">
        <v>1</v>
      </c>
      <c r="G589">
        <v>10</v>
      </c>
      <c r="H589">
        <v>0</v>
      </c>
      <c r="J589">
        <v>0</v>
      </c>
      <c r="K589">
        <v>0</v>
      </c>
      <c r="L589" t="s">
        <v>133</v>
      </c>
      <c r="M589" t="s">
        <v>55</v>
      </c>
      <c r="N589" t="s">
        <v>60</v>
      </c>
      <c r="O589" t="s">
        <v>508</v>
      </c>
      <c r="P589" t="s">
        <v>62</v>
      </c>
      <c r="Q589" t="s">
        <v>87</v>
      </c>
      <c r="R589" t="s">
        <v>491</v>
      </c>
      <c r="S589">
        <v>140</v>
      </c>
      <c r="T589">
        <v>14</v>
      </c>
      <c r="U589">
        <v>56</v>
      </c>
      <c r="V589">
        <v>51</v>
      </c>
      <c r="W589">
        <v>56</v>
      </c>
      <c r="X589">
        <v>51</v>
      </c>
    </row>
    <row r="590" spans="1:24" x14ac:dyDescent="0.25">
      <c r="A590">
        <v>695296640</v>
      </c>
      <c r="B590" t="s">
        <v>52</v>
      </c>
      <c r="C590" t="str">
        <f t="shared" si="9"/>
        <v>Tory Burch TY6082</v>
      </c>
      <c r="E590">
        <v>147000</v>
      </c>
      <c r="F590">
        <v>1</v>
      </c>
      <c r="G590">
        <v>10</v>
      </c>
      <c r="H590">
        <v>0</v>
      </c>
      <c r="J590">
        <v>0</v>
      </c>
      <c r="K590">
        <v>0</v>
      </c>
      <c r="L590" t="s">
        <v>133</v>
      </c>
      <c r="M590" t="s">
        <v>55</v>
      </c>
      <c r="N590" t="s">
        <v>60</v>
      </c>
      <c r="O590" t="s">
        <v>508</v>
      </c>
      <c r="P590" t="s">
        <v>62</v>
      </c>
      <c r="Q590" t="s">
        <v>87</v>
      </c>
      <c r="R590" t="s">
        <v>491</v>
      </c>
      <c r="S590">
        <v>140</v>
      </c>
      <c r="T590">
        <v>14</v>
      </c>
      <c r="U590">
        <v>56</v>
      </c>
      <c r="V590">
        <v>51</v>
      </c>
      <c r="W590">
        <v>56</v>
      </c>
      <c r="X590">
        <v>51</v>
      </c>
    </row>
    <row r="591" spans="1:24" x14ac:dyDescent="0.25">
      <c r="A591">
        <v>695294157</v>
      </c>
      <c r="B591" t="s">
        <v>53</v>
      </c>
      <c r="C591" t="str">
        <f t="shared" si="9"/>
        <v>Vogue VO4186S</v>
      </c>
      <c r="E591">
        <v>82777.78</v>
      </c>
      <c r="F591">
        <v>1</v>
      </c>
      <c r="G591">
        <v>10</v>
      </c>
      <c r="H591">
        <v>0</v>
      </c>
      <c r="J591">
        <v>0</v>
      </c>
      <c r="K591">
        <v>0</v>
      </c>
      <c r="L591" t="s">
        <v>133</v>
      </c>
      <c r="M591" t="s">
        <v>58</v>
      </c>
      <c r="N591" t="s">
        <v>60</v>
      </c>
      <c r="O591" t="s">
        <v>508</v>
      </c>
      <c r="P591" t="s">
        <v>62</v>
      </c>
      <c r="Q591" t="s">
        <v>72</v>
      </c>
      <c r="R591" t="s">
        <v>492</v>
      </c>
      <c r="S591">
        <v>145</v>
      </c>
      <c r="T591">
        <v>20</v>
      </c>
      <c r="U591">
        <v>51</v>
      </c>
      <c r="V591">
        <v>42</v>
      </c>
      <c r="W591">
        <v>51</v>
      </c>
      <c r="X591">
        <v>42</v>
      </c>
    </row>
    <row r="592" spans="1:24" x14ac:dyDescent="0.25">
      <c r="A592">
        <v>695294158</v>
      </c>
      <c r="B592" t="s">
        <v>53</v>
      </c>
      <c r="C592" t="str">
        <f t="shared" si="9"/>
        <v>Vogue VO5353S</v>
      </c>
      <c r="E592">
        <v>82777.78</v>
      </c>
      <c r="F592">
        <v>1</v>
      </c>
      <c r="G592">
        <v>10</v>
      </c>
      <c r="H592">
        <v>0</v>
      </c>
      <c r="J592">
        <v>0</v>
      </c>
      <c r="K592">
        <v>0</v>
      </c>
      <c r="L592" t="s">
        <v>133</v>
      </c>
      <c r="M592" t="s">
        <v>57</v>
      </c>
      <c r="N592" t="s">
        <v>60</v>
      </c>
      <c r="O592" t="s">
        <v>508</v>
      </c>
      <c r="P592" t="s">
        <v>62</v>
      </c>
      <c r="Q592" t="s">
        <v>93</v>
      </c>
      <c r="R592" t="s">
        <v>493</v>
      </c>
      <c r="S592">
        <v>140</v>
      </c>
      <c r="T592">
        <v>16</v>
      </c>
      <c r="U592">
        <v>54</v>
      </c>
      <c r="V592">
        <v>46</v>
      </c>
      <c r="W592">
        <v>54</v>
      </c>
      <c r="X592">
        <v>46</v>
      </c>
    </row>
    <row r="593" spans="1:24" x14ac:dyDescent="0.25">
      <c r="A593">
        <v>695294159</v>
      </c>
      <c r="B593" t="s">
        <v>53</v>
      </c>
      <c r="C593" t="str">
        <f t="shared" si="9"/>
        <v>Vogue VO5353S</v>
      </c>
      <c r="E593">
        <v>82777.78</v>
      </c>
      <c r="F593">
        <v>1</v>
      </c>
      <c r="G593">
        <v>10</v>
      </c>
      <c r="H593">
        <v>0</v>
      </c>
      <c r="J593">
        <v>0</v>
      </c>
      <c r="K593">
        <v>0</v>
      </c>
      <c r="L593" t="s">
        <v>133</v>
      </c>
      <c r="M593" t="s">
        <v>57</v>
      </c>
      <c r="N593" t="s">
        <v>60</v>
      </c>
      <c r="O593" t="s">
        <v>508</v>
      </c>
      <c r="P593" t="s">
        <v>62</v>
      </c>
      <c r="Q593" t="s">
        <v>67</v>
      </c>
      <c r="R593" t="s">
        <v>493</v>
      </c>
      <c r="S593">
        <v>140</v>
      </c>
      <c r="T593">
        <v>16</v>
      </c>
      <c r="U593">
        <v>54</v>
      </c>
      <c r="V593">
        <v>46</v>
      </c>
      <c r="W593">
        <v>54</v>
      </c>
      <c r="X593">
        <v>46</v>
      </c>
    </row>
    <row r="594" spans="1:24" x14ac:dyDescent="0.25">
      <c r="A594">
        <v>695284624</v>
      </c>
      <c r="B594" t="s">
        <v>53</v>
      </c>
      <c r="C594" t="str">
        <f t="shared" si="9"/>
        <v>Vogue VO2843S</v>
      </c>
      <c r="E594">
        <v>82777.78</v>
      </c>
      <c r="F594">
        <v>1</v>
      </c>
      <c r="G594">
        <v>10</v>
      </c>
      <c r="H594">
        <v>0</v>
      </c>
      <c r="J594">
        <v>0</v>
      </c>
      <c r="K594">
        <v>0</v>
      </c>
      <c r="L594" t="s">
        <v>133</v>
      </c>
      <c r="M594" t="s">
        <v>56</v>
      </c>
      <c r="N594" t="s">
        <v>60</v>
      </c>
      <c r="O594" t="s">
        <v>508</v>
      </c>
      <c r="P594" t="s">
        <v>62</v>
      </c>
      <c r="Q594" t="s">
        <v>67</v>
      </c>
      <c r="R594" t="s">
        <v>494</v>
      </c>
      <c r="S594">
        <v>135</v>
      </c>
      <c r="T594">
        <v>16</v>
      </c>
      <c r="U594">
        <v>56</v>
      </c>
      <c r="V594">
        <v>47</v>
      </c>
      <c r="W594">
        <v>56</v>
      </c>
      <c r="X594">
        <v>47</v>
      </c>
    </row>
    <row r="595" spans="1:24" x14ac:dyDescent="0.25">
      <c r="A595">
        <v>695284633</v>
      </c>
      <c r="B595" t="s">
        <v>53</v>
      </c>
      <c r="C595" t="str">
        <f t="shared" si="9"/>
        <v>Vogue VO4080S</v>
      </c>
      <c r="E595">
        <v>82777.78</v>
      </c>
      <c r="F595">
        <v>1</v>
      </c>
      <c r="G595">
        <v>10</v>
      </c>
      <c r="H595">
        <v>0</v>
      </c>
      <c r="J595">
        <v>0</v>
      </c>
      <c r="K595">
        <v>0</v>
      </c>
      <c r="L595" t="s">
        <v>138</v>
      </c>
      <c r="M595" t="s">
        <v>58</v>
      </c>
      <c r="N595" t="s">
        <v>61</v>
      </c>
      <c r="O595" t="s">
        <v>508</v>
      </c>
      <c r="P595" t="s">
        <v>62</v>
      </c>
      <c r="Q595" t="s">
        <v>68</v>
      </c>
      <c r="R595" t="s">
        <v>495</v>
      </c>
      <c r="S595">
        <v>135</v>
      </c>
      <c r="T595">
        <v>14</v>
      </c>
      <c r="U595">
        <v>58</v>
      </c>
      <c r="V595">
        <v>51</v>
      </c>
      <c r="W595">
        <v>58</v>
      </c>
      <c r="X595">
        <v>51</v>
      </c>
    </row>
    <row r="596" spans="1:24" x14ac:dyDescent="0.25">
      <c r="A596">
        <v>695284648</v>
      </c>
      <c r="B596" t="s">
        <v>53</v>
      </c>
      <c r="C596" t="str">
        <f t="shared" si="9"/>
        <v>Vogue VO4136S</v>
      </c>
      <c r="E596">
        <v>82777.78</v>
      </c>
      <c r="F596">
        <v>1</v>
      </c>
      <c r="G596">
        <v>10</v>
      </c>
      <c r="H596">
        <v>0</v>
      </c>
      <c r="J596">
        <v>0</v>
      </c>
      <c r="K596">
        <v>0</v>
      </c>
      <c r="L596" t="s">
        <v>139</v>
      </c>
      <c r="M596" t="s">
        <v>58</v>
      </c>
      <c r="N596" t="s">
        <v>60</v>
      </c>
      <c r="O596" t="s">
        <v>508</v>
      </c>
      <c r="P596" t="s">
        <v>62</v>
      </c>
      <c r="Q596" t="s">
        <v>127</v>
      </c>
      <c r="R596" t="s">
        <v>496</v>
      </c>
      <c r="S596">
        <v>140</v>
      </c>
      <c r="T596">
        <v>140</v>
      </c>
      <c r="U596">
        <v>0</v>
      </c>
      <c r="V596">
        <v>0</v>
      </c>
      <c r="W596">
        <v>0</v>
      </c>
      <c r="X596">
        <v>0</v>
      </c>
    </row>
    <row r="597" spans="1:24" x14ac:dyDescent="0.25">
      <c r="A597">
        <v>695282248</v>
      </c>
      <c r="B597" t="s">
        <v>53</v>
      </c>
      <c r="C597" t="str">
        <f t="shared" si="9"/>
        <v>Vogue VO5032S</v>
      </c>
      <c r="E597">
        <v>82777.78</v>
      </c>
      <c r="F597">
        <v>1</v>
      </c>
      <c r="G597">
        <v>10</v>
      </c>
      <c r="H597">
        <v>0</v>
      </c>
      <c r="J597">
        <v>0</v>
      </c>
      <c r="K597">
        <v>0</v>
      </c>
      <c r="L597" t="s">
        <v>133</v>
      </c>
      <c r="M597" t="s">
        <v>56</v>
      </c>
      <c r="N597" t="s">
        <v>60</v>
      </c>
      <c r="O597" t="s">
        <v>508</v>
      </c>
      <c r="P597" t="s">
        <v>62</v>
      </c>
      <c r="Q597" t="s">
        <v>67</v>
      </c>
      <c r="R597" t="s">
        <v>497</v>
      </c>
      <c r="S597">
        <v>140</v>
      </c>
      <c r="T597">
        <v>18</v>
      </c>
      <c r="U597">
        <v>54</v>
      </c>
      <c r="V597">
        <v>48</v>
      </c>
      <c r="W597">
        <v>54</v>
      </c>
      <c r="X597">
        <v>48</v>
      </c>
    </row>
    <row r="598" spans="1:24" x14ac:dyDescent="0.25">
      <c r="A598">
        <v>695282250</v>
      </c>
      <c r="B598" t="s">
        <v>53</v>
      </c>
      <c r="C598" t="str">
        <f t="shared" si="9"/>
        <v>Vogue VO5154SB</v>
      </c>
      <c r="E598">
        <v>82777.78</v>
      </c>
      <c r="F598">
        <v>1</v>
      </c>
      <c r="G598">
        <v>10</v>
      </c>
      <c r="H598">
        <v>0</v>
      </c>
      <c r="J598">
        <v>0</v>
      </c>
      <c r="K598">
        <v>0</v>
      </c>
      <c r="L598" t="s">
        <v>133</v>
      </c>
      <c r="M598" t="s">
        <v>57</v>
      </c>
      <c r="N598" t="s">
        <v>60</v>
      </c>
      <c r="O598" t="s">
        <v>508</v>
      </c>
      <c r="P598" t="s">
        <v>62</v>
      </c>
      <c r="Q598" t="s">
        <v>93</v>
      </c>
      <c r="R598" t="s">
        <v>498</v>
      </c>
      <c r="S598">
        <v>135</v>
      </c>
      <c r="T598">
        <v>18</v>
      </c>
      <c r="U598">
        <v>56</v>
      </c>
      <c r="V598">
        <v>52</v>
      </c>
      <c r="W598">
        <v>56</v>
      </c>
      <c r="X598">
        <v>52</v>
      </c>
    </row>
    <row r="599" spans="1:24" x14ac:dyDescent="0.25">
      <c r="A599">
        <v>695282251</v>
      </c>
      <c r="B599" t="s">
        <v>53</v>
      </c>
      <c r="C599" t="str">
        <f t="shared" si="9"/>
        <v>Vogue VO5154SB</v>
      </c>
      <c r="E599">
        <v>82777.78</v>
      </c>
      <c r="F599">
        <v>1</v>
      </c>
      <c r="G599">
        <v>10</v>
      </c>
      <c r="H599">
        <v>0</v>
      </c>
      <c r="J599">
        <v>0</v>
      </c>
      <c r="K599">
        <v>0</v>
      </c>
      <c r="L599" t="s">
        <v>133</v>
      </c>
      <c r="M599" t="s">
        <v>57</v>
      </c>
      <c r="N599" t="s">
        <v>60</v>
      </c>
      <c r="O599" t="s">
        <v>508</v>
      </c>
      <c r="P599" t="s">
        <v>62</v>
      </c>
      <c r="Q599" t="s">
        <v>67</v>
      </c>
      <c r="R599" t="s">
        <v>498</v>
      </c>
      <c r="S599">
        <v>135</v>
      </c>
      <c r="T599">
        <v>18</v>
      </c>
      <c r="U599">
        <v>56</v>
      </c>
      <c r="V599">
        <v>52</v>
      </c>
      <c r="W599">
        <v>56</v>
      </c>
      <c r="X599">
        <v>52</v>
      </c>
    </row>
    <row r="600" spans="1:24" x14ac:dyDescent="0.25">
      <c r="A600">
        <v>695282252</v>
      </c>
      <c r="B600" t="s">
        <v>53</v>
      </c>
      <c r="C600" t="str">
        <f t="shared" si="9"/>
        <v>Vogue VO5154SB</v>
      </c>
      <c r="E600">
        <v>82777.78</v>
      </c>
      <c r="F600">
        <v>1</v>
      </c>
      <c r="G600">
        <v>10</v>
      </c>
      <c r="H600">
        <v>0</v>
      </c>
      <c r="J600">
        <v>0</v>
      </c>
      <c r="K600">
        <v>0</v>
      </c>
      <c r="L600" t="s">
        <v>133</v>
      </c>
      <c r="M600" t="s">
        <v>57</v>
      </c>
      <c r="N600" t="s">
        <v>60</v>
      </c>
      <c r="O600" t="s">
        <v>508</v>
      </c>
      <c r="P600" t="s">
        <v>62</v>
      </c>
      <c r="Q600" t="s">
        <v>64</v>
      </c>
      <c r="R600" t="s">
        <v>498</v>
      </c>
      <c r="S600">
        <v>135</v>
      </c>
      <c r="T600">
        <v>18</v>
      </c>
      <c r="U600">
        <v>56</v>
      </c>
      <c r="V600">
        <v>52</v>
      </c>
      <c r="W600">
        <v>56</v>
      </c>
      <c r="X600">
        <v>52</v>
      </c>
    </row>
    <row r="601" spans="1:24" x14ac:dyDescent="0.25">
      <c r="A601">
        <v>695282253</v>
      </c>
      <c r="B601" t="s">
        <v>53</v>
      </c>
      <c r="C601" t="str">
        <f t="shared" si="9"/>
        <v>Vogue VO5165S</v>
      </c>
      <c r="E601">
        <v>82777.78</v>
      </c>
      <c r="F601">
        <v>1</v>
      </c>
      <c r="G601">
        <v>10</v>
      </c>
      <c r="H601">
        <v>0</v>
      </c>
      <c r="J601">
        <v>0</v>
      </c>
      <c r="K601">
        <v>0</v>
      </c>
      <c r="L601" t="s">
        <v>133</v>
      </c>
      <c r="M601" t="s">
        <v>57</v>
      </c>
      <c r="N601" t="s">
        <v>60</v>
      </c>
      <c r="O601" t="s">
        <v>508</v>
      </c>
      <c r="P601" t="s">
        <v>62</v>
      </c>
      <c r="Q601" t="s">
        <v>67</v>
      </c>
      <c r="R601" t="s">
        <v>499</v>
      </c>
      <c r="S601">
        <v>140</v>
      </c>
      <c r="T601">
        <v>17</v>
      </c>
      <c r="U601">
        <v>55</v>
      </c>
      <c r="V601">
        <v>49</v>
      </c>
      <c r="W601">
        <v>55</v>
      </c>
      <c r="X601">
        <v>49</v>
      </c>
    </row>
    <row r="602" spans="1:24" x14ac:dyDescent="0.25">
      <c r="A602">
        <v>695282254</v>
      </c>
      <c r="B602" t="s">
        <v>53</v>
      </c>
      <c r="C602" t="str">
        <f t="shared" si="9"/>
        <v>Vogue VO5165S</v>
      </c>
      <c r="E602">
        <v>82777.78</v>
      </c>
      <c r="F602">
        <v>1</v>
      </c>
      <c r="G602">
        <v>10</v>
      </c>
      <c r="H602">
        <v>0</v>
      </c>
      <c r="J602">
        <v>0</v>
      </c>
      <c r="K602">
        <v>0</v>
      </c>
      <c r="L602" t="s">
        <v>133</v>
      </c>
      <c r="M602" t="s">
        <v>57</v>
      </c>
      <c r="N602" t="s">
        <v>60</v>
      </c>
      <c r="O602" t="s">
        <v>508</v>
      </c>
      <c r="P602" t="s">
        <v>62</v>
      </c>
      <c r="Q602" t="s">
        <v>64</v>
      </c>
      <c r="R602" t="s">
        <v>499</v>
      </c>
      <c r="S602">
        <v>140</v>
      </c>
      <c r="T602">
        <v>17</v>
      </c>
      <c r="U602">
        <v>55</v>
      </c>
      <c r="V602">
        <v>49</v>
      </c>
      <c r="W602">
        <v>55</v>
      </c>
      <c r="X602">
        <v>49</v>
      </c>
    </row>
    <row r="603" spans="1:24" x14ac:dyDescent="0.25">
      <c r="A603">
        <v>695282255</v>
      </c>
      <c r="B603" t="s">
        <v>53</v>
      </c>
      <c r="C603" t="str">
        <f t="shared" si="9"/>
        <v>Vogue VO5166S</v>
      </c>
      <c r="E603">
        <v>82777.78</v>
      </c>
      <c r="F603">
        <v>1</v>
      </c>
      <c r="G603">
        <v>10</v>
      </c>
      <c r="H603">
        <v>0</v>
      </c>
      <c r="J603">
        <v>0</v>
      </c>
      <c r="K603">
        <v>0</v>
      </c>
      <c r="L603" t="s">
        <v>133</v>
      </c>
      <c r="M603" t="s">
        <v>56</v>
      </c>
      <c r="N603" t="s">
        <v>60</v>
      </c>
      <c r="O603" t="s">
        <v>508</v>
      </c>
      <c r="P603" t="s">
        <v>62</v>
      </c>
      <c r="Q603" t="s">
        <v>67</v>
      </c>
      <c r="R603" t="s">
        <v>500</v>
      </c>
      <c r="S603">
        <v>140</v>
      </c>
      <c r="T603">
        <v>21</v>
      </c>
      <c r="U603">
        <v>51</v>
      </c>
      <c r="V603">
        <v>50</v>
      </c>
      <c r="W603">
        <v>51</v>
      </c>
      <c r="X603">
        <v>50</v>
      </c>
    </row>
    <row r="604" spans="1:24" x14ac:dyDescent="0.25">
      <c r="A604">
        <v>695282256</v>
      </c>
      <c r="B604" t="s">
        <v>53</v>
      </c>
      <c r="C604" t="str">
        <f t="shared" si="9"/>
        <v>Vogue VO5166S</v>
      </c>
      <c r="E604">
        <v>82777.78</v>
      </c>
      <c r="F604">
        <v>1</v>
      </c>
      <c r="G604">
        <v>10</v>
      </c>
      <c r="H604">
        <v>0</v>
      </c>
      <c r="J604">
        <v>0</v>
      </c>
      <c r="K604">
        <v>0</v>
      </c>
      <c r="L604" t="s">
        <v>133</v>
      </c>
      <c r="M604" t="s">
        <v>56</v>
      </c>
      <c r="N604" t="s">
        <v>60</v>
      </c>
      <c r="O604" t="s">
        <v>508</v>
      </c>
      <c r="P604" t="s">
        <v>62</v>
      </c>
      <c r="Q604" t="s">
        <v>64</v>
      </c>
      <c r="R604" t="s">
        <v>500</v>
      </c>
      <c r="S604">
        <v>140</v>
      </c>
      <c r="T604">
        <v>21</v>
      </c>
      <c r="U604">
        <v>51</v>
      </c>
      <c r="V604">
        <v>50</v>
      </c>
      <c r="W604">
        <v>51</v>
      </c>
      <c r="X604">
        <v>50</v>
      </c>
    </row>
    <row r="605" spans="1:24" x14ac:dyDescent="0.25">
      <c r="A605">
        <v>695282257</v>
      </c>
      <c r="B605" t="s">
        <v>53</v>
      </c>
      <c r="C605" t="str">
        <f t="shared" si="9"/>
        <v>Vogue VO5212S</v>
      </c>
      <c r="E605">
        <v>82777.78</v>
      </c>
      <c r="F605">
        <v>1</v>
      </c>
      <c r="G605">
        <v>10</v>
      </c>
      <c r="H605">
        <v>0</v>
      </c>
      <c r="J605">
        <v>0</v>
      </c>
      <c r="K605">
        <v>0</v>
      </c>
      <c r="L605" t="s">
        <v>133</v>
      </c>
      <c r="M605" t="s">
        <v>57</v>
      </c>
      <c r="N605" t="s">
        <v>60</v>
      </c>
      <c r="O605" t="s">
        <v>508</v>
      </c>
      <c r="P605" t="s">
        <v>62</v>
      </c>
      <c r="Q605" t="s">
        <v>80</v>
      </c>
      <c r="R605" t="s">
        <v>501</v>
      </c>
      <c r="S605">
        <v>140</v>
      </c>
      <c r="T605">
        <v>19</v>
      </c>
      <c r="U605">
        <v>55</v>
      </c>
      <c r="V605">
        <v>40</v>
      </c>
      <c r="W605">
        <v>55</v>
      </c>
      <c r="X605">
        <v>40</v>
      </c>
    </row>
    <row r="606" spans="1:24" x14ac:dyDescent="0.25">
      <c r="A606">
        <v>695282258</v>
      </c>
      <c r="B606" t="s">
        <v>53</v>
      </c>
      <c r="C606" t="str">
        <f t="shared" si="9"/>
        <v>Vogue VO5212S</v>
      </c>
      <c r="E606">
        <v>82777.78</v>
      </c>
      <c r="F606">
        <v>1</v>
      </c>
      <c r="G606">
        <v>10</v>
      </c>
      <c r="H606">
        <v>0</v>
      </c>
      <c r="J606">
        <v>0</v>
      </c>
      <c r="K606">
        <v>0</v>
      </c>
      <c r="L606" t="s">
        <v>133</v>
      </c>
      <c r="M606" t="s">
        <v>57</v>
      </c>
      <c r="N606" t="s">
        <v>60</v>
      </c>
      <c r="O606" t="s">
        <v>508</v>
      </c>
      <c r="P606" t="s">
        <v>62</v>
      </c>
      <c r="Q606" t="s">
        <v>98</v>
      </c>
      <c r="R606" t="s">
        <v>501</v>
      </c>
      <c r="S606">
        <v>140</v>
      </c>
      <c r="T606">
        <v>19</v>
      </c>
      <c r="U606">
        <v>55</v>
      </c>
      <c r="V606">
        <v>40</v>
      </c>
      <c r="W606">
        <v>55</v>
      </c>
      <c r="X606">
        <v>40</v>
      </c>
    </row>
    <row r="607" spans="1:24" x14ac:dyDescent="0.25">
      <c r="A607">
        <v>695282259</v>
      </c>
      <c r="B607" t="s">
        <v>53</v>
      </c>
      <c r="C607" t="str">
        <f t="shared" si="9"/>
        <v>Vogue VO5215S</v>
      </c>
      <c r="E607">
        <v>82777.78</v>
      </c>
      <c r="F607">
        <v>1</v>
      </c>
      <c r="G607">
        <v>10</v>
      </c>
      <c r="H607">
        <v>0</v>
      </c>
      <c r="J607">
        <v>0</v>
      </c>
      <c r="K607">
        <v>0</v>
      </c>
      <c r="L607" t="s">
        <v>133</v>
      </c>
      <c r="M607" t="s">
        <v>56</v>
      </c>
      <c r="N607" t="s">
        <v>60</v>
      </c>
      <c r="O607" t="s">
        <v>508</v>
      </c>
      <c r="P607" t="s">
        <v>62</v>
      </c>
      <c r="Q607" t="s">
        <v>64</v>
      </c>
      <c r="R607" t="s">
        <v>502</v>
      </c>
      <c r="S607">
        <v>140</v>
      </c>
      <c r="T607">
        <v>19</v>
      </c>
      <c r="U607">
        <v>51</v>
      </c>
      <c r="V607">
        <v>48</v>
      </c>
      <c r="W607">
        <v>51</v>
      </c>
      <c r="X607">
        <v>48</v>
      </c>
    </row>
    <row r="608" spans="1:24" x14ac:dyDescent="0.25">
      <c r="A608">
        <v>695282261</v>
      </c>
      <c r="B608" t="s">
        <v>53</v>
      </c>
      <c r="C608" t="str">
        <f t="shared" si="9"/>
        <v>Vogue VO5215S</v>
      </c>
      <c r="E608">
        <v>82777.78</v>
      </c>
      <c r="F608">
        <v>1</v>
      </c>
      <c r="G608">
        <v>10</v>
      </c>
      <c r="H608">
        <v>0</v>
      </c>
      <c r="J608">
        <v>0</v>
      </c>
      <c r="K608">
        <v>0</v>
      </c>
      <c r="L608" t="s">
        <v>133</v>
      </c>
      <c r="M608" t="s">
        <v>56</v>
      </c>
      <c r="N608" t="s">
        <v>60</v>
      </c>
      <c r="O608" t="s">
        <v>508</v>
      </c>
      <c r="P608" t="s">
        <v>62</v>
      </c>
      <c r="Q608" t="s">
        <v>67</v>
      </c>
      <c r="R608" t="s">
        <v>502</v>
      </c>
      <c r="S608">
        <v>140</v>
      </c>
      <c r="T608">
        <v>19</v>
      </c>
      <c r="U608">
        <v>51</v>
      </c>
      <c r="V608">
        <v>48</v>
      </c>
      <c r="W608">
        <v>51</v>
      </c>
      <c r="X608">
        <v>48</v>
      </c>
    </row>
    <row r="609" spans="1:24" x14ac:dyDescent="0.25">
      <c r="A609">
        <v>695282262</v>
      </c>
      <c r="B609" t="s">
        <v>53</v>
      </c>
      <c r="C609" t="str">
        <f t="shared" si="9"/>
        <v>Vogue VO5215S</v>
      </c>
      <c r="E609">
        <v>82777.78</v>
      </c>
      <c r="F609">
        <v>1</v>
      </c>
      <c r="G609">
        <v>10</v>
      </c>
      <c r="H609">
        <v>0</v>
      </c>
      <c r="J609">
        <v>0</v>
      </c>
      <c r="K609">
        <v>0</v>
      </c>
      <c r="L609" t="s">
        <v>133</v>
      </c>
      <c r="M609" t="s">
        <v>56</v>
      </c>
      <c r="N609" t="s">
        <v>60</v>
      </c>
      <c r="O609" t="s">
        <v>508</v>
      </c>
      <c r="P609" t="s">
        <v>62</v>
      </c>
      <c r="Q609" t="s">
        <v>64</v>
      </c>
      <c r="R609" t="s">
        <v>502</v>
      </c>
      <c r="S609">
        <v>140</v>
      </c>
      <c r="T609">
        <v>19</v>
      </c>
      <c r="U609">
        <v>51</v>
      </c>
      <c r="V609">
        <v>48</v>
      </c>
      <c r="W609">
        <v>51</v>
      </c>
      <c r="X609">
        <v>48</v>
      </c>
    </row>
    <row r="610" spans="1:24" x14ac:dyDescent="0.25">
      <c r="A610">
        <v>695282263</v>
      </c>
      <c r="B610" t="s">
        <v>53</v>
      </c>
      <c r="C610" t="str">
        <f t="shared" si="9"/>
        <v>Vogue VO5222S</v>
      </c>
      <c r="E610">
        <v>82777.78</v>
      </c>
      <c r="F610">
        <v>1</v>
      </c>
      <c r="G610">
        <v>10</v>
      </c>
      <c r="H610">
        <v>0</v>
      </c>
      <c r="J610">
        <v>0</v>
      </c>
      <c r="K610">
        <v>0</v>
      </c>
      <c r="L610" t="s">
        <v>133</v>
      </c>
      <c r="M610" t="s">
        <v>56</v>
      </c>
      <c r="N610" t="s">
        <v>60</v>
      </c>
      <c r="O610" t="s">
        <v>508</v>
      </c>
      <c r="P610" t="s">
        <v>62</v>
      </c>
      <c r="Q610" t="s">
        <v>64</v>
      </c>
      <c r="R610" t="s">
        <v>503</v>
      </c>
      <c r="S610">
        <v>140</v>
      </c>
      <c r="T610">
        <v>20</v>
      </c>
      <c r="U610">
        <v>52</v>
      </c>
      <c r="V610">
        <v>49</v>
      </c>
      <c r="W610">
        <v>52</v>
      </c>
      <c r="X610">
        <v>49</v>
      </c>
    </row>
    <row r="611" spans="1:24" x14ac:dyDescent="0.25">
      <c r="A611">
        <v>695282264</v>
      </c>
      <c r="B611" t="s">
        <v>53</v>
      </c>
      <c r="C611" t="str">
        <f t="shared" si="9"/>
        <v>Vogue VO5222S</v>
      </c>
      <c r="E611">
        <v>82777.78</v>
      </c>
      <c r="F611">
        <v>1</v>
      </c>
      <c r="G611">
        <v>10</v>
      </c>
      <c r="H611">
        <v>0</v>
      </c>
      <c r="J611">
        <v>0</v>
      </c>
      <c r="K611">
        <v>0</v>
      </c>
      <c r="L611" t="s">
        <v>133</v>
      </c>
      <c r="M611" t="s">
        <v>56</v>
      </c>
      <c r="N611" t="s">
        <v>60</v>
      </c>
      <c r="O611" t="s">
        <v>508</v>
      </c>
      <c r="P611" t="s">
        <v>62</v>
      </c>
      <c r="Q611" t="s">
        <v>67</v>
      </c>
      <c r="R611" t="s">
        <v>503</v>
      </c>
      <c r="S611">
        <v>140</v>
      </c>
      <c r="T611">
        <v>20</v>
      </c>
      <c r="U611">
        <v>52</v>
      </c>
      <c r="V611">
        <v>49</v>
      </c>
      <c r="W611">
        <v>52</v>
      </c>
      <c r="X611">
        <v>49</v>
      </c>
    </row>
    <row r="612" spans="1:24" x14ac:dyDescent="0.25">
      <c r="A612">
        <v>695282265</v>
      </c>
      <c r="B612" t="s">
        <v>53</v>
      </c>
      <c r="C612" t="str">
        <f t="shared" si="9"/>
        <v>Vogue VO5230S</v>
      </c>
      <c r="E612">
        <v>82777.78</v>
      </c>
      <c r="F612">
        <v>1</v>
      </c>
      <c r="G612">
        <v>10</v>
      </c>
      <c r="H612">
        <v>0</v>
      </c>
      <c r="J612">
        <v>0</v>
      </c>
      <c r="K612">
        <v>0</v>
      </c>
      <c r="L612" t="s">
        <v>133</v>
      </c>
      <c r="M612" t="s">
        <v>57</v>
      </c>
      <c r="N612" t="s">
        <v>60</v>
      </c>
      <c r="O612" t="s">
        <v>508</v>
      </c>
      <c r="P612" t="s">
        <v>62</v>
      </c>
      <c r="Q612" t="s">
        <v>64</v>
      </c>
      <c r="R612" t="s">
        <v>504</v>
      </c>
      <c r="S612">
        <v>140</v>
      </c>
      <c r="T612">
        <v>21</v>
      </c>
      <c r="U612">
        <v>54</v>
      </c>
      <c r="V612">
        <v>48</v>
      </c>
      <c r="W612">
        <v>54</v>
      </c>
      <c r="X612">
        <v>48</v>
      </c>
    </row>
    <row r="613" spans="1:24" x14ac:dyDescent="0.25">
      <c r="A613">
        <v>695282269</v>
      </c>
      <c r="B613" t="s">
        <v>53</v>
      </c>
      <c r="C613" t="str">
        <f t="shared" si="9"/>
        <v>Vogue VO5230S</v>
      </c>
      <c r="E613">
        <v>82777.78</v>
      </c>
      <c r="F613">
        <v>1</v>
      </c>
      <c r="G613">
        <v>10</v>
      </c>
      <c r="H613">
        <v>0</v>
      </c>
      <c r="J613">
        <v>0</v>
      </c>
      <c r="K613">
        <v>0</v>
      </c>
      <c r="L613" t="s">
        <v>133</v>
      </c>
      <c r="M613" t="s">
        <v>57</v>
      </c>
      <c r="N613" t="s">
        <v>60</v>
      </c>
      <c r="O613" t="s">
        <v>508</v>
      </c>
      <c r="P613" t="s">
        <v>62</v>
      </c>
      <c r="Q613" t="s">
        <v>67</v>
      </c>
      <c r="R613" t="s">
        <v>504</v>
      </c>
      <c r="S613">
        <v>140</v>
      </c>
      <c r="T613">
        <v>21</v>
      </c>
      <c r="U613">
        <v>54</v>
      </c>
      <c r="V613">
        <v>48</v>
      </c>
      <c r="W613">
        <v>54</v>
      </c>
      <c r="X613">
        <v>48</v>
      </c>
    </row>
    <row r="614" spans="1:24" x14ac:dyDescent="0.25">
      <c r="A614">
        <v>695282270</v>
      </c>
      <c r="B614" t="s">
        <v>53</v>
      </c>
      <c r="C614" t="str">
        <f t="shared" si="9"/>
        <v>Vogue VO5230S</v>
      </c>
      <c r="E614">
        <v>82777.78</v>
      </c>
      <c r="F614">
        <v>1</v>
      </c>
      <c r="G614">
        <v>10</v>
      </c>
      <c r="H614">
        <v>0</v>
      </c>
      <c r="J614">
        <v>0</v>
      </c>
      <c r="K614">
        <v>0</v>
      </c>
      <c r="L614" t="s">
        <v>133</v>
      </c>
      <c r="M614" t="s">
        <v>57</v>
      </c>
      <c r="N614" t="s">
        <v>60</v>
      </c>
      <c r="O614" t="s">
        <v>508</v>
      </c>
      <c r="P614" t="s">
        <v>62</v>
      </c>
      <c r="Q614" t="s">
        <v>64</v>
      </c>
      <c r="R614" t="s">
        <v>504</v>
      </c>
      <c r="S614">
        <v>140</v>
      </c>
      <c r="T614">
        <v>21</v>
      </c>
      <c r="U614">
        <v>54</v>
      </c>
      <c r="V614">
        <v>48</v>
      </c>
      <c r="W614">
        <v>54</v>
      </c>
      <c r="X614">
        <v>48</v>
      </c>
    </row>
    <row r="615" spans="1:24" x14ac:dyDescent="0.25">
      <c r="A615">
        <v>695282266</v>
      </c>
      <c r="B615" t="s">
        <v>53</v>
      </c>
      <c r="C615" t="str">
        <f t="shared" si="9"/>
        <v>Vogue VO5246S</v>
      </c>
      <c r="E615">
        <v>82777.78</v>
      </c>
      <c r="F615">
        <v>1</v>
      </c>
      <c r="G615">
        <v>10</v>
      </c>
      <c r="H615">
        <v>0</v>
      </c>
      <c r="J615">
        <v>0</v>
      </c>
      <c r="K615">
        <v>0</v>
      </c>
      <c r="L615" t="s">
        <v>133</v>
      </c>
      <c r="M615" t="s">
        <v>57</v>
      </c>
      <c r="N615" t="s">
        <v>60</v>
      </c>
      <c r="O615" t="s">
        <v>508</v>
      </c>
      <c r="P615" t="s">
        <v>62</v>
      </c>
      <c r="Q615" t="s">
        <v>67</v>
      </c>
      <c r="R615" t="s">
        <v>505</v>
      </c>
      <c r="S615">
        <v>140</v>
      </c>
      <c r="T615">
        <v>17</v>
      </c>
      <c r="U615">
        <v>53</v>
      </c>
      <c r="V615">
        <v>47</v>
      </c>
      <c r="W615">
        <v>53</v>
      </c>
      <c r="X615">
        <v>47</v>
      </c>
    </row>
    <row r="616" spans="1:24" x14ac:dyDescent="0.25">
      <c r="A616">
        <v>695282268</v>
      </c>
      <c r="B616" t="s">
        <v>53</v>
      </c>
      <c r="C616" t="str">
        <f t="shared" si="9"/>
        <v>Vogue VO5246S</v>
      </c>
      <c r="E616">
        <v>82777.78</v>
      </c>
      <c r="F616">
        <v>1</v>
      </c>
      <c r="G616">
        <v>10</v>
      </c>
      <c r="H616">
        <v>0</v>
      </c>
      <c r="J616">
        <v>0</v>
      </c>
      <c r="K616">
        <v>0</v>
      </c>
      <c r="L616" t="s">
        <v>133</v>
      </c>
      <c r="M616" t="s">
        <v>56</v>
      </c>
      <c r="N616" t="s">
        <v>60</v>
      </c>
      <c r="O616" t="s">
        <v>508</v>
      </c>
      <c r="P616" t="s">
        <v>62</v>
      </c>
      <c r="Q616" t="s">
        <v>64</v>
      </c>
      <c r="R616" t="s">
        <v>505</v>
      </c>
      <c r="S616">
        <v>140</v>
      </c>
      <c r="T616">
        <v>17</v>
      </c>
      <c r="U616">
        <v>53</v>
      </c>
      <c r="V616">
        <v>47</v>
      </c>
      <c r="W616">
        <v>53</v>
      </c>
      <c r="X616">
        <v>47</v>
      </c>
    </row>
    <row r="617" spans="1:24" x14ac:dyDescent="0.25">
      <c r="A617">
        <v>695282267</v>
      </c>
      <c r="B617" t="s">
        <v>53</v>
      </c>
      <c r="C617" t="str">
        <f t="shared" si="9"/>
        <v>Vogue VO5255S</v>
      </c>
      <c r="E617">
        <v>82777.78</v>
      </c>
      <c r="F617">
        <v>1</v>
      </c>
      <c r="G617">
        <v>10</v>
      </c>
      <c r="H617">
        <v>0</v>
      </c>
      <c r="J617">
        <v>0</v>
      </c>
      <c r="K617">
        <v>0</v>
      </c>
      <c r="L617" t="s">
        <v>133</v>
      </c>
      <c r="M617" t="s">
        <v>57</v>
      </c>
      <c r="N617" t="s">
        <v>60</v>
      </c>
      <c r="O617" t="s">
        <v>508</v>
      </c>
      <c r="P617" t="s">
        <v>62</v>
      </c>
      <c r="Q617" t="s">
        <v>67</v>
      </c>
      <c r="R617" t="s">
        <v>506</v>
      </c>
      <c r="S617">
        <v>140</v>
      </c>
      <c r="T617">
        <v>19</v>
      </c>
      <c r="U617">
        <v>55</v>
      </c>
      <c r="V617">
        <v>49</v>
      </c>
      <c r="W617">
        <v>55</v>
      </c>
      <c r="X617">
        <v>49</v>
      </c>
    </row>
  </sheetData>
  <sheetProtection formatCells="0" formatColumns="0" formatRows="0" insertColumns="0" insertRows="0" insertHyperlinks="0" deleteColumns="0" deleteRows="0" sort="0" autoFilter="0" pivotTables="0"/>
  <autoFilter ref="A1:X617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"/>
  <sheetViews>
    <sheetView workbookViewId="0">
      <selection activeCell="A2" sqref="A2:XFD3209"/>
    </sheetView>
  </sheetViews>
  <sheetFormatPr defaultColWidth="8.85546875" defaultRowHeight="15" x14ac:dyDescent="0.25"/>
  <cols>
    <col min="1" max="1" width="15.140625" bestFit="1" customWidth="1"/>
    <col min="2" max="2" width="40" bestFit="1" customWidth="1"/>
    <col min="3" max="3" width="55.28515625" bestFit="1" customWidth="1"/>
    <col min="4" max="4" width="973.140625" bestFit="1" customWidth="1"/>
    <col min="5" max="5" width="8.7109375" bestFit="1" customWidth="1"/>
    <col min="6" max="6" width="7.42578125" bestFit="1" customWidth="1"/>
    <col min="7" max="8" width="12.5703125" bestFit="1" customWidth="1"/>
    <col min="9" max="9" width="32" bestFit="1" customWidth="1"/>
    <col min="10" max="10" width="25.42578125" bestFit="1" customWidth="1"/>
    <col min="11" max="11" width="29.28515625" bestFit="1" customWidth="1"/>
    <col min="12" max="12" width="15.28515625" bestFit="1" customWidth="1"/>
    <col min="13" max="13" width="14" bestFit="1" customWidth="1"/>
    <col min="14" max="14" width="4.85546875" bestFit="1" customWidth="1"/>
    <col min="15" max="15" width="28.140625" bestFit="1" customWidth="1"/>
    <col min="16" max="16" width="15.28515625" bestFit="1" customWidth="1"/>
    <col min="17" max="17" width="12.85546875" bestFit="1" customWidth="1"/>
    <col min="18" max="18" width="22.85546875" bestFit="1" customWidth="1"/>
    <col min="19" max="19" width="23.42578125" bestFit="1" customWidth="1"/>
    <col min="20" max="20" width="7.42578125" bestFit="1" customWidth="1"/>
    <col min="21" max="21" width="11.42578125" bestFit="1" customWidth="1"/>
    <col min="22" max="22" width="7.42578125" bestFit="1" customWidth="1"/>
    <col min="23" max="23" width="11.42578125" bestFit="1" customWidth="1"/>
    <col min="24" max="24" width="10" bestFit="1" customWidth="1"/>
  </cols>
  <sheetData>
    <row r="1" spans="1:24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12</v>
      </c>
      <c r="M1" s="1" t="s">
        <v>16</v>
      </c>
      <c r="N1" s="1" t="s">
        <v>24</v>
      </c>
      <c r="O1" s="1" t="s">
        <v>25</v>
      </c>
      <c r="P1" s="1" t="s">
        <v>26</v>
      </c>
      <c r="Q1" s="1" t="s">
        <v>27</v>
      </c>
      <c r="R1" s="1" t="s">
        <v>28</v>
      </c>
      <c r="S1" s="1" t="s">
        <v>29</v>
      </c>
      <c r="T1" s="1" t="s">
        <v>30</v>
      </c>
      <c r="U1" s="1" t="s">
        <v>31</v>
      </c>
      <c r="V1" s="1" t="s">
        <v>32</v>
      </c>
      <c r="W1" s="1" t="s">
        <v>33</v>
      </c>
      <c r="X1" s="1" t="s">
        <v>34</v>
      </c>
    </row>
    <row r="2" spans="1:2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"/>
  <sheetViews>
    <sheetView workbookViewId="0">
      <selection sqref="A1:L1"/>
    </sheetView>
  </sheetViews>
  <sheetFormatPr defaultColWidth="8.85546875" defaultRowHeight="15" x14ac:dyDescent="0.25"/>
  <sheetData>
    <row r="1" spans="1:12" ht="15.75" x14ac:dyDescent="0.25">
      <c r="A1" s="1" t="s">
        <v>0</v>
      </c>
      <c r="B1" s="1" t="s">
        <v>1</v>
      </c>
      <c r="C1" s="1" t="s">
        <v>38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"/>
  <sheetViews>
    <sheetView workbookViewId="0">
      <selection activeCell="B11" sqref="B11"/>
    </sheetView>
  </sheetViews>
  <sheetFormatPr defaultColWidth="8.85546875" defaultRowHeight="15" x14ac:dyDescent="0.25"/>
  <cols>
    <col min="1" max="1" width="14.7109375" bestFit="1" customWidth="1"/>
    <col min="2" max="2" width="15.140625" customWidth="1"/>
    <col min="3" max="3" width="22.28515625" bestFit="1" customWidth="1"/>
    <col min="4" max="4" width="14" customWidth="1"/>
    <col min="5" max="5" width="9" customWidth="1"/>
    <col min="6" max="6" width="9.28515625" customWidth="1"/>
    <col min="7" max="7" width="13.140625" customWidth="1"/>
    <col min="8" max="8" width="11" customWidth="1"/>
    <col min="9" max="9" width="25.42578125" customWidth="1"/>
    <col min="10" max="10" width="20.28515625" customWidth="1"/>
    <col min="11" max="11" width="24.42578125" customWidth="1"/>
    <col min="12" max="12" width="8.85546875" customWidth="1"/>
    <col min="13" max="13" width="11.140625" customWidth="1"/>
    <col min="14" max="14" width="10.140625" customWidth="1"/>
    <col min="15" max="15" width="23.140625" customWidth="1"/>
    <col min="16" max="16" width="18.28515625" customWidth="1"/>
    <col min="17" max="17" width="8.28515625" bestFit="1" customWidth="1"/>
    <col min="18" max="18" width="10.42578125" bestFit="1" customWidth="1"/>
    <col min="19" max="19" width="9.140625" bestFit="1" customWidth="1"/>
    <col min="20" max="20" width="9.85546875" bestFit="1" customWidth="1"/>
    <col min="21" max="21" width="11.42578125" bestFit="1" customWidth="1"/>
    <col min="22" max="22" width="7.140625" bestFit="1" customWidth="1"/>
    <col min="23" max="23" width="13" bestFit="1" customWidth="1"/>
    <col min="24" max="24" width="10.28515625" bestFit="1" customWidth="1"/>
  </cols>
  <sheetData>
    <row r="1" spans="1:24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</row>
  </sheetData>
  <sheetProtection formatCells="0" formatColumns="0" formatRows="0" insertColumns="0" insertRows="0" insertHyperlinks="0" deleteColumns="0" deleteRows="0" sort="0" autoFilter="0" pivotTables="0"/>
  <autoFilter ref="A1:X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Aros de sol</vt:lpstr>
      <vt:lpstr>Lentes de contacto</vt:lpstr>
      <vt:lpstr>Accesorios</vt:lpstr>
      <vt:lpstr>Aros oftalmicos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BD para actualizacion de productos</dc:title>
  <dc:subject/>
  <dc:creator>Opticas vision</dc:creator>
  <cp:keywords>plantilla productos lentes aros</cp:keywords>
  <dc:description>BD para actualizacion de productos</dc:description>
  <cp:lastModifiedBy>Jose Miguel Ramirez Araya</cp:lastModifiedBy>
  <dcterms:created xsi:type="dcterms:W3CDTF">2021-09-17T21:16:37Z</dcterms:created>
  <dcterms:modified xsi:type="dcterms:W3CDTF">2021-11-12T23:27:55Z</dcterms:modified>
  <cp:category>Importacion</cp:category>
</cp:coreProperties>
</file>